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PB BFJA 22\"/>
    </mc:Choice>
  </mc:AlternateContent>
  <xr:revisionPtr revIDLastSave="0" documentId="13_ncr:1_{609AA77A-E324-487E-A39C-0DBA198071F0}" xr6:coauthVersionLast="45" xr6:coauthVersionMax="45" xr10:uidLastSave="{00000000-0000-0000-0000-000000000000}"/>
  <bookViews>
    <workbookView xWindow="-120" yWindow="-120" windowWidth="20730" windowHeight="11160" activeTab="25" xr2:uid="{00000000-000D-0000-FFFF-FFFF00000000}"/>
  </bookViews>
  <sheets>
    <sheet name="KUNAL M" sheetId="1" r:id="rId1"/>
    <sheet name="RJ ANURAAG PANDEY" sheetId="13" r:id="rId2"/>
    <sheet name="FARIDOON" sheetId="12" r:id="rId3"/>
    <sheet name="RONAK K" sheetId="3" r:id="rId4"/>
    <sheet name="RUSSEL DSILVA" sheetId="18" r:id="rId5"/>
    <sheet name="VISHAL V" sheetId="5" r:id="rId6"/>
    <sheet name="SREEJU" sheetId="6" r:id="rId7"/>
    <sheet name="INDERMOHAN PANNU" sheetId="7" r:id="rId8"/>
    <sheet name="CHAITANYA P" sheetId="8" r:id="rId9"/>
    <sheet name="HEMANT S" sheetId="9" r:id="rId10"/>
    <sheet name="JYOTI VENKATESH" sheetId="14" r:id="rId11"/>
    <sheet name="RAJIV VIJAYAKAR" sheetId="15" r:id="rId12"/>
    <sheet name="ANUJ ALANKAR" sheetId="16" r:id="rId13"/>
    <sheet name="SHAMA BHAGAT" sheetId="17" r:id="rId14"/>
    <sheet name="JAYA BISWAS" sheetId="19" r:id="rId15"/>
    <sheet name="PARAG CHAPREKAR" sheetId="20" r:id="rId16"/>
    <sheet name="BHARTI DUBEY" sheetId="21" r:id="rId17"/>
    <sheet name="TRADE NARENDRA GUPTA" sheetId="22" r:id="rId18"/>
    <sheet name="JOHNSON THOMAS" sheetId="23" r:id="rId19"/>
    <sheet name="DR. PIYUSH ROY" sheetId="30" r:id="rId20"/>
    <sheet name="TRADE GIRISH WANKEDE" sheetId="29" r:id="rId21"/>
    <sheet name="KOMAL PTI" sheetId="24" r:id="rId22"/>
    <sheet name="LETTY ABRAHAM" sheetId="26" r:id="rId23"/>
    <sheet name="HARSHADA V" sheetId="28" r:id="rId24"/>
    <sheet name="AYANJIT" sheetId="10" r:id="rId25"/>
    <sheet name="RJ DIVYA SOLGAMA" sheetId="11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30" l="1"/>
  <c r="C1" i="30"/>
  <c r="D1" i="30"/>
  <c r="A1" i="30"/>
  <c r="A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B1" i="29" l="1"/>
  <c r="C1" i="29"/>
  <c r="D1" i="29"/>
  <c r="E1" i="29"/>
  <c r="A1" i="29"/>
  <c r="A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B1" i="11" l="1"/>
  <c r="C1" i="11"/>
  <c r="D1" i="11"/>
  <c r="B1" i="10"/>
  <c r="C1" i="10" s="1"/>
  <c r="D1" i="10" s="1"/>
  <c r="A1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1" i="26"/>
  <c r="B1" i="26"/>
  <c r="C1" i="26"/>
  <c r="D1" i="26"/>
  <c r="A2" i="26"/>
  <c r="A3" i="26"/>
  <c r="A4" i="26"/>
  <c r="A5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B1" i="28"/>
  <c r="C1" i="28"/>
  <c r="D1" i="28"/>
  <c r="A1" i="28"/>
  <c r="A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B1" i="24"/>
  <c r="C1" i="24"/>
  <c r="D1" i="24"/>
  <c r="A1" i="24"/>
  <c r="A2" i="24"/>
  <c r="A3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B1" i="23"/>
  <c r="C1" i="23"/>
  <c r="D1" i="23"/>
  <c r="A1" i="23"/>
  <c r="A2" i="23"/>
  <c r="A3" i="23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B1" i="22" l="1"/>
  <c r="C1" i="22"/>
  <c r="D1" i="22"/>
  <c r="A1" i="22"/>
  <c r="A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B1" i="21"/>
  <c r="C1" i="21"/>
  <c r="D1" i="21"/>
  <c r="A1" i="21"/>
  <c r="A2" i="21"/>
  <c r="A3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C20" i="20"/>
  <c r="C18" i="20"/>
  <c r="C16" i="20"/>
  <c r="B1" i="20"/>
  <c r="C1" i="20"/>
  <c r="D1" i="20"/>
  <c r="A1" i="20"/>
  <c r="A2" i="20"/>
  <c r="A3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B1" i="19"/>
  <c r="C1" i="19"/>
  <c r="D1" i="19"/>
  <c r="A1" i="19"/>
  <c r="A2" i="19"/>
  <c r="A3" i="19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B1" i="18"/>
  <c r="C1" i="18"/>
  <c r="D1" i="18"/>
  <c r="A1" i="18"/>
  <c r="A2" i="18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B1" i="17"/>
  <c r="C1" i="17"/>
  <c r="D1" i="17"/>
  <c r="A1" i="17"/>
  <c r="A2" i="17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B1" i="16"/>
  <c r="C1" i="16"/>
  <c r="D1" i="16"/>
  <c r="A1" i="16"/>
  <c r="A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B16" i="15"/>
  <c r="B1" i="15"/>
  <c r="C1" i="15"/>
  <c r="D1" i="15"/>
  <c r="A1" i="15"/>
  <c r="A2" i="15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1" i="14"/>
  <c r="B1" i="14"/>
  <c r="C1" i="14"/>
  <c r="D1" i="14"/>
  <c r="A2" i="14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1" i="13"/>
  <c r="B1" i="13"/>
  <c r="C1" i="13"/>
  <c r="D1" i="13"/>
  <c r="A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2" i="12" l="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1" i="12"/>
  <c r="B1" i="12"/>
  <c r="C1" i="12"/>
  <c r="D1" i="12"/>
</calcChain>
</file>

<file path=xl/sharedStrings.xml><?xml version="1.0" encoding="utf-8"?>
<sst xmlns="http://schemas.openxmlformats.org/spreadsheetml/2006/main" count="1108" uniqueCount="637">
  <si>
    <t>Categories</t>
  </si>
  <si>
    <t>Winner</t>
  </si>
  <si>
    <t>Film</t>
  </si>
  <si>
    <t>comments</t>
  </si>
  <si>
    <t>Best feature film</t>
  </si>
  <si>
    <t>Shershaah</t>
  </si>
  <si>
    <t>Best director</t>
  </si>
  <si>
    <t>Vishnuvardhan</t>
  </si>
  <si>
    <t>Best  Actor Male</t>
  </si>
  <si>
    <t>Ranveer Singh</t>
  </si>
  <si>
    <t>Best Actor Female</t>
  </si>
  <si>
    <t>Vidya Balan</t>
  </si>
  <si>
    <t>Sherni</t>
  </si>
  <si>
    <t>Best supporting actor male</t>
  </si>
  <si>
    <t>Jiiva</t>
  </si>
  <si>
    <t>Best supporting actor female</t>
  </si>
  <si>
    <t>Konkona Sen Sharma</t>
  </si>
  <si>
    <t>Ajeeb Dastans</t>
  </si>
  <si>
    <t>Best debut male</t>
  </si>
  <si>
    <t>Ahan shetty</t>
  </si>
  <si>
    <t>Tadap</t>
  </si>
  <si>
    <t>Best debut female</t>
  </si>
  <si>
    <t>Sharvari Wagh</t>
  </si>
  <si>
    <t>Bunty aur babli 2</t>
  </si>
  <si>
    <t>Child Artist</t>
  </si>
  <si>
    <t>Mahi Soni</t>
  </si>
  <si>
    <t>Mera Fauji Calling</t>
  </si>
  <si>
    <t>can drop this category as less options</t>
  </si>
  <si>
    <t>Best  Cinematography</t>
  </si>
  <si>
    <t>Avik Mukhopadhyay</t>
  </si>
  <si>
    <t>Sardar Udham Singh</t>
  </si>
  <si>
    <t>Best story adaptation</t>
  </si>
  <si>
    <t>The White Tiger</t>
  </si>
  <si>
    <t xml:space="preserve">Best story original </t>
  </si>
  <si>
    <t>Ivan Iyer, Neel Mani Kant</t>
  </si>
  <si>
    <t>Meel Patthar</t>
  </si>
  <si>
    <t>Best Screenplay</t>
  </si>
  <si>
    <t>Sandeep Srivastava</t>
  </si>
  <si>
    <t>Best Dialogue</t>
  </si>
  <si>
    <t>Srikanth Vissa</t>
  </si>
  <si>
    <t>Pushpa</t>
  </si>
  <si>
    <t>best music</t>
  </si>
  <si>
    <t>A R Rahman</t>
  </si>
  <si>
    <t>Atrangi Re</t>
  </si>
  <si>
    <t>Background score</t>
  </si>
  <si>
    <t>John Stuart Eduri</t>
  </si>
  <si>
    <t>Singer Male</t>
  </si>
  <si>
    <t>B Praak</t>
  </si>
  <si>
    <t>Mann Bharyaa - Shershaah</t>
  </si>
  <si>
    <t>singer female</t>
  </si>
  <si>
    <t>Indravathi Chauhan</t>
  </si>
  <si>
    <t>o o Antava - Pushpa</t>
  </si>
  <si>
    <t>Lyrics</t>
  </si>
  <si>
    <t>Irshad Kamil</t>
  </si>
  <si>
    <t>Ret zara si - Atrangi Re</t>
  </si>
  <si>
    <t>Production Design</t>
  </si>
  <si>
    <t>Rajnish Hedao</t>
  </si>
  <si>
    <t>Costume</t>
  </si>
  <si>
    <t>Veera Kapur, Barenova Tatyana</t>
  </si>
  <si>
    <t>Editing</t>
  </si>
  <si>
    <t>Gitanjali Rao</t>
  </si>
  <si>
    <t>Bombay Rose</t>
  </si>
  <si>
    <t>Sound Effect</t>
  </si>
  <si>
    <t>Sohel Sanwari</t>
  </si>
  <si>
    <t>Action</t>
  </si>
  <si>
    <t>Sunil Rodrigues</t>
  </si>
  <si>
    <t>Sooryvanshi</t>
  </si>
  <si>
    <t>Choreographer</t>
  </si>
  <si>
    <t>Vijay Ganguly</t>
  </si>
  <si>
    <t>Chaka Chak - Atrangi Re</t>
  </si>
  <si>
    <t>Make up</t>
  </si>
  <si>
    <t>vikrant gaekwad</t>
  </si>
  <si>
    <t>Bell bottom</t>
  </si>
  <si>
    <t>VFX</t>
  </si>
  <si>
    <t>Red Chillies</t>
  </si>
  <si>
    <t>Roohi</t>
  </si>
  <si>
    <t>Web film</t>
  </si>
  <si>
    <t>Netflix</t>
  </si>
  <si>
    <t>Documentary</t>
  </si>
  <si>
    <t>none</t>
  </si>
  <si>
    <t>Short</t>
  </si>
  <si>
    <t>Best Debut -Male</t>
  </si>
  <si>
    <t>Best Debut-Female</t>
  </si>
  <si>
    <t>Best - Child Artiste</t>
  </si>
  <si>
    <t>Best Music</t>
  </si>
  <si>
    <t xml:space="preserve">Best Story Original </t>
  </si>
  <si>
    <t>Best Story Adaptation</t>
  </si>
  <si>
    <t>Background Score</t>
  </si>
  <si>
    <t>Best Director</t>
  </si>
  <si>
    <t>Best Feature Film</t>
  </si>
  <si>
    <t xml:space="preserve">MIMI </t>
  </si>
  <si>
    <t>Kabir Khan</t>
  </si>
  <si>
    <t>Kirti Sanon</t>
  </si>
  <si>
    <t xml:space="preserve"> MIMI</t>
  </si>
  <si>
    <t>Pankaj Tripathi</t>
  </si>
  <si>
    <t>83 &amp; MIMI</t>
  </si>
  <si>
    <t>Tanvi Azmi</t>
  </si>
  <si>
    <t>Tribhanga</t>
  </si>
  <si>
    <t>Bunty &amp; Babli 2</t>
  </si>
  <si>
    <t>Ahan Shetty</t>
  </si>
  <si>
    <t>NONE</t>
  </si>
  <si>
    <t>Kamaljeet Negi</t>
  </si>
  <si>
    <t>Shershah</t>
  </si>
  <si>
    <t>The Team of Music Directors</t>
  </si>
  <si>
    <t>Jubin Nautiyal</t>
  </si>
  <si>
    <t>Raata Lambiyan</t>
  </si>
  <si>
    <t>Shreya Ghoshal</t>
  </si>
  <si>
    <t>Param Sundari</t>
  </si>
  <si>
    <t>Check Lyricist</t>
  </si>
  <si>
    <t>Radhe</t>
  </si>
  <si>
    <t>Param Sundari Choreo</t>
  </si>
  <si>
    <t>Ranveer</t>
  </si>
  <si>
    <t>N/A</t>
  </si>
  <si>
    <t>Best Animated</t>
  </si>
  <si>
    <t>Amit V Masurkar</t>
  </si>
  <si>
    <t>Kangana Ranaut</t>
  </si>
  <si>
    <t>Thalaivii</t>
  </si>
  <si>
    <t>83 &amp; Mimi</t>
  </si>
  <si>
    <t>Supriya Pathak</t>
  </si>
  <si>
    <t>Mimi &amp;Rashmi Rocket</t>
  </si>
  <si>
    <t>Ahaan Shetty</t>
  </si>
  <si>
    <t>Naishaa Kaur Bhatoye</t>
  </si>
  <si>
    <t>Chandrashekhar Prajapati</t>
  </si>
  <si>
    <t>Saina</t>
  </si>
  <si>
    <t>Aastha Tiku</t>
  </si>
  <si>
    <t>Sukumar</t>
  </si>
  <si>
    <t>Pushpa- The Rise</t>
  </si>
  <si>
    <t xml:space="preserve">Sandeep Srivastata </t>
  </si>
  <si>
    <t xml:space="preserve">Devi Sri Prasad </t>
  </si>
  <si>
    <t>Srivalli from Pushpa</t>
  </si>
  <si>
    <t xml:space="preserve">Julius Packiam </t>
  </si>
  <si>
    <t xml:space="preserve">Javed Ali </t>
  </si>
  <si>
    <t xml:space="preserve">Shreya Goshal </t>
  </si>
  <si>
    <t>Param Sundari – Mimi</t>
  </si>
  <si>
    <t>Kanika Kapoor -Oh Bolega (Pushpa – The Rise)</t>
  </si>
  <si>
    <t xml:space="preserve">Raqueeb Alam </t>
  </si>
  <si>
    <t>Rajnish Hedao, Kevin Mones and Paul Rowan</t>
  </si>
  <si>
    <t xml:space="preserve">Veera Kapur Ee, Baranova Tatyana </t>
  </si>
  <si>
    <t>Sardar Udham</t>
  </si>
  <si>
    <t xml:space="preserve">Dipika Kalra </t>
  </si>
  <si>
    <t xml:space="preserve">E.J. Thomas, Kirk Braganza </t>
  </si>
  <si>
    <t xml:space="preserve">Stefan Richter, Sunil Rodrigues </t>
  </si>
  <si>
    <t xml:space="preserve">Ganesh Acharya </t>
  </si>
  <si>
    <t>'Pushpa's 'Oo Antava</t>
  </si>
  <si>
    <t xml:space="preserve">Anita Matkar </t>
  </si>
  <si>
    <t>Future Works Media (Sherni)</t>
  </si>
  <si>
    <t>Prakash Kotha, Babu Tyagi (Pushpa – The Rise)</t>
  </si>
  <si>
    <t>Family Man Season 2</t>
  </si>
  <si>
    <t xml:space="preserve">Raj and DK </t>
  </si>
  <si>
    <t xml:space="preserve">Shoojit Sircar </t>
  </si>
  <si>
    <t xml:space="preserve">Adarsh Gaurav </t>
  </si>
  <si>
    <t xml:space="preserve">Konkona Sen Sharma </t>
  </si>
  <si>
    <t xml:space="preserve">Abhishek Banerjee </t>
  </si>
  <si>
    <t>Rashmi Rocket</t>
  </si>
  <si>
    <t>Ajeeb Daastaans</t>
  </si>
  <si>
    <t xml:space="preserve">Supriya Pathak </t>
  </si>
  <si>
    <t>Ramprasad Ki Tehrvi</t>
  </si>
  <si>
    <t>Not sure if we can consider Adarsh Gaurav (The White Tiger), since this is not his debut. Otherwise, I have no recommendations</t>
  </si>
  <si>
    <t xml:space="preserve">Sharvari Wagh </t>
  </si>
  <si>
    <t>Bunty Aur Babli 2</t>
  </si>
  <si>
    <t xml:space="preserve">No Recommendation </t>
  </si>
  <si>
    <t xml:space="preserve">Avik Mukhopadhyay </t>
  </si>
  <si>
    <t xml:space="preserve">Amit V Masurkar </t>
  </si>
  <si>
    <t xml:space="preserve">Dibakar Banerjee and Varun Grover </t>
  </si>
  <si>
    <t>Sandeep Aur Pinky Faraar</t>
  </si>
  <si>
    <t xml:space="preserve">Shubhendu Bhattacharya, Ritesh Shah </t>
  </si>
  <si>
    <t>Tanishk Bagchi, B Praak, Jasleen Royal, Javed-Mohsin and Vikram Montrose</t>
  </si>
  <si>
    <t xml:space="preserve">AR Rahman  </t>
  </si>
  <si>
    <t>99 Songs</t>
  </si>
  <si>
    <t xml:space="preserve">Arijit Singh - Rait Zara Si </t>
  </si>
  <si>
    <t xml:space="preserve">Asees Kaur </t>
  </si>
  <si>
    <t xml:space="preserve">Raataan Lambiyan (Shershaah) </t>
  </si>
  <si>
    <t xml:space="preserve">Kausar Munir </t>
  </si>
  <si>
    <t>Lehra Do  (83)</t>
  </si>
  <si>
    <t xml:space="preserve">Sardar Udham </t>
  </si>
  <si>
    <t xml:space="preserve">Ajay Sharma </t>
  </si>
  <si>
    <t>LUDO</t>
  </si>
  <si>
    <t xml:space="preserve">Shershaah </t>
  </si>
  <si>
    <t xml:space="preserve">Ganesh Acharya - Param Sundari (Mimi) </t>
  </si>
  <si>
    <t xml:space="preserve">Bombay Rose </t>
  </si>
  <si>
    <t>Gullak 2</t>
  </si>
  <si>
    <t xml:space="preserve">Haven't watched Much so no Recommendations </t>
  </si>
  <si>
    <t xml:space="preserve">Vishnu Vardhan </t>
  </si>
  <si>
    <t>Vaani Kapoor</t>
  </si>
  <si>
    <t xml:space="preserve"> Ranveer Singh </t>
  </si>
  <si>
    <t>''Chandigarh Kare Aashiqi</t>
  </si>
  <si>
    <t xml:space="preserve">Dhritiman Chatterji </t>
  </si>
  <si>
    <t>"Chehre''</t>
  </si>
  <si>
    <t xml:space="preserve">Huma Qureshi </t>
  </si>
  <si>
    <t>"Bell Bottom''.</t>
  </si>
  <si>
    <t xml:space="preserve">Ahan Shetty </t>
  </si>
  <si>
    <t xml:space="preserve">Sharwari Wagh </t>
  </si>
  <si>
    <t>''Bunty Aur Babli 2''</t>
  </si>
  <si>
    <t>Paglait</t>
  </si>
  <si>
    <t>Mimi</t>
  </si>
  <si>
    <t>''Chandigarh Kare Aashiqui''</t>
  </si>
  <si>
    <t xml:space="preserve">Milap Zaveri  </t>
  </si>
  <si>
    <t>Satyamev Jayate''</t>
  </si>
  <si>
    <t xml:space="preserve">A R Rehaman </t>
  </si>
  <si>
    <t>''Atrangi Re''</t>
  </si>
  <si>
    <t>Jubin Nautiyal for "Meri Zindagi</t>
  </si>
  <si>
    <t>Bhoomi Trivedi for "Ghani Cool Chhori</t>
  </si>
  <si>
    <t>''Rashmi Rocket''</t>
  </si>
  <si>
    <t>Anvita Dutt for song "Ranjha</t>
  </si>
  <si>
    <t>''Shershaah''</t>
  </si>
  <si>
    <t>'Sooryavanshi"</t>
  </si>
  <si>
    <t>"Ajeeb Dastaans''</t>
  </si>
  <si>
    <t>Kruti Mahesh for "Ghani Cool Chhori</t>
  </si>
  <si>
    <t>SHERSHAAH</t>
  </si>
  <si>
    <t xml:space="preserve">SHOOJIT SIRCAR </t>
  </si>
  <si>
    <t>SARDAR UDHAM</t>
  </si>
  <si>
    <t xml:space="preserve">VICKY KAUSHAL </t>
  </si>
  <si>
    <t xml:space="preserve">KRITI SANON </t>
  </si>
  <si>
    <t>MIMI</t>
  </si>
  <si>
    <t xml:space="preserve">PANKAJ TRIPATHI </t>
  </si>
  <si>
    <t xml:space="preserve">SAI TAMHANKAR </t>
  </si>
  <si>
    <t xml:space="preserve">AHAN  SHETTY </t>
  </si>
  <si>
    <t>TADAP</t>
  </si>
  <si>
    <t xml:space="preserve">SHARVARI WAGH </t>
  </si>
  <si>
    <t>BUNTY AUR BABLI-2</t>
  </si>
  <si>
    <t xml:space="preserve">SARA ARJUN </t>
  </si>
  <si>
    <t>AJEEB DAASTAANS</t>
  </si>
  <si>
    <t>ASEEM MISHRA</t>
  </si>
  <si>
    <t xml:space="preserve">THE GIRL ON THE TRAIN – Novel by Paula Hawkins </t>
  </si>
  <si>
    <t>TRIBHANGA</t>
  </si>
  <si>
    <t>Story by RENUKA SHAHANE</t>
  </si>
  <si>
    <t>THALAIVI</t>
  </si>
  <si>
    <t xml:space="preserve">V. VIJAYENDRA PRASAD </t>
  </si>
  <si>
    <t>ROHAN SHANKAR</t>
  </si>
  <si>
    <t xml:space="preserve">PUSHPA—THE RISE-Part (01)  </t>
  </si>
  <si>
    <t>Composer DEVI SRI PRASAD</t>
  </si>
  <si>
    <t>ROOHI</t>
  </si>
  <si>
    <t>Composer  KETAN SODHA</t>
  </si>
  <si>
    <t>B. PRAAK – Movie SHERSHAAH – Track--MANN BHARRYAA 2.0</t>
  </si>
  <si>
    <t>SHREYA GHOSHAL – Movie MIMI – Track PARAM SUNDARI</t>
  </si>
  <si>
    <t>PUSHPA: THE RISE – PART 01 (HINDI)</t>
  </si>
  <si>
    <t>S. Rama Krishna, Imran Manzoor, Monica  Niggotre</t>
  </si>
  <si>
    <t>SARDAR UDHAM—Veera Kapur and Baranova Tatyan</t>
  </si>
  <si>
    <t>THE GIRL ON THE TRAIN – Editor SANGEETH VARGHESE</t>
  </si>
  <si>
    <t>DYBBUK –Arun Rana and Shantanu Yennemadi</t>
  </si>
  <si>
    <t xml:space="preserve">RADHE—Action  Director—Anbariv </t>
  </si>
  <si>
    <t>FARAH KHAN – TIP TIP Barsa Paani – Movie SOORYAVANSHI</t>
  </si>
  <si>
    <t xml:space="preserve">THALAIVI –Suresh Mohanty and Pattanaman Rasheed </t>
  </si>
  <si>
    <t xml:space="preserve">SOORYAVANSHI—Abhishek  Goel - </t>
  </si>
  <si>
    <t>Shabana Azmi , Swara Bhaskar and Divya Dutta</t>
  </si>
  <si>
    <t xml:space="preserve">WRITING WITH FIRE—Producer-Director Sushmit Ghosh &amp; Rintu Thomas </t>
  </si>
  <si>
    <t xml:space="preserve">SHEER QORMA—Directr Faraz Aarif Ansari # Producer Marijke Desouza  </t>
  </si>
  <si>
    <t>THE FAMILY MAN – SEASON 2</t>
  </si>
  <si>
    <t>Dir. Suparn Varma</t>
  </si>
  <si>
    <t xml:space="preserve">Shoojit Sarkar - Sardar Udham </t>
  </si>
  <si>
    <t xml:space="preserve">Ranveer Singh - 83 The Film </t>
  </si>
  <si>
    <t xml:space="preserve">Parineeti Chopra - Saina </t>
  </si>
  <si>
    <t xml:space="preserve">Pankaj Tripathi - 83 &amp; Mimi </t>
  </si>
  <si>
    <t xml:space="preserve">Lara Dutta - Bell Bottom </t>
  </si>
  <si>
    <t xml:space="preserve">Siddhant Chaturvedi - Bunty Aur Babli 2 </t>
  </si>
  <si>
    <t xml:space="preserve"> Sharvari Wagh - Bunty Aur Babli 2</t>
  </si>
  <si>
    <t>Vedant Sinha in The Family Man Season 2: Playing the role of Atharva, son of Manoj Bajpayee</t>
  </si>
  <si>
    <t xml:space="preserve">Avik Mukhopadhyay - Sardar Udham </t>
  </si>
  <si>
    <t xml:space="preserve">Chehre - Dangerous Game </t>
  </si>
  <si>
    <t>Ram Prasad Ki Tehrvi - Seema Pahwa</t>
  </si>
  <si>
    <t xml:space="preserve">Sardar Udham - Shubendu Bhattacharya &amp; Ritesh Shah </t>
  </si>
  <si>
    <t xml:space="preserve">Sardar Udham - Shubendu Bhattacharya &amp; Hitesh Shah </t>
  </si>
  <si>
    <t xml:space="preserve">A R Rahman - Atrangi Re </t>
  </si>
  <si>
    <t xml:space="preserve">Rait Zara Si - Atrangi re </t>
  </si>
  <si>
    <t>By A R Rahman &amp; Arijit Singh</t>
  </si>
  <si>
    <t xml:space="preserve">Shreya Ghosal - Hi Chaka Chak Tu - Atrangi Re </t>
  </si>
  <si>
    <t xml:space="preserve">Irshad Kamil - Atrangi Re </t>
  </si>
  <si>
    <t xml:space="preserve">Bell Bottom - Pooja Entertainment &amp; Emmay Entertainment </t>
  </si>
  <si>
    <t xml:space="preserve">Atrangi Re - Manish Malhotra, Ankita Jha </t>
  </si>
  <si>
    <t xml:space="preserve">Chandrasekhar Prajapati - Sardar Udham </t>
  </si>
  <si>
    <t xml:space="preserve"> Sooryavanshi - Rakesh Ranjan </t>
  </si>
  <si>
    <t>Sooryavanshi - Sunil Rodrigues</t>
  </si>
  <si>
    <t xml:space="preserve">Ganesh Acharya - Pushpa - oo antavava - Sung by Indravathi Chauhan </t>
  </si>
  <si>
    <t>Vijay Ganguly - Chaka Chak from 'Atrangi Re</t>
  </si>
  <si>
    <t xml:space="preserve">Vikram Gaikwad - 83 the film </t>
  </si>
  <si>
    <t xml:space="preserve">Hairstyle - Darshan Yewalekar - 83 the film </t>
  </si>
  <si>
    <t>Sooryavanshi - NYVFXWAALA</t>
  </si>
  <si>
    <t xml:space="preserve">Bombay Rose - Gitanjali Rao </t>
  </si>
  <si>
    <t xml:space="preserve">Ajeeb Daastaans - Geeli Pucchi - Directed by Neeraj Ghaywan </t>
  </si>
  <si>
    <t>Shaunak Sen's "All That Breathes" The film documents two Delhi-based brothers' unusual love for kites</t>
  </si>
  <si>
    <t>Family Man - Season 2 (Amazon Video)</t>
  </si>
  <si>
    <t>Kabir Khan (83)</t>
  </si>
  <si>
    <t>Irfan Khan (ANGREZI MEDIUM)</t>
  </si>
  <si>
    <t>Kangana Ranaut (THALAIVI)</t>
  </si>
  <si>
    <t>Deepak Dobriyal (ANGREZI MEDIUM)</t>
  </si>
  <si>
    <t>Tanvi Azmi (TRIBHANGA)</t>
  </si>
  <si>
    <t>Ahan Shetty (Tadap)</t>
  </si>
  <si>
    <t>Swati Kapoor (Tadap)</t>
  </si>
  <si>
    <t>Rachel Sanchita Gupta (SKATER GIRL)</t>
  </si>
  <si>
    <t>Kamaljeet Negi (SHERSHAAH)</t>
  </si>
  <si>
    <t>Ramin Bahrani (THE WHITE TIGER)</t>
  </si>
  <si>
    <t>Anubhav Sinha, Mrunmayee Lagoo Waikul (THAPPAD)</t>
  </si>
  <si>
    <t>Srikanth Vissa (PUSHPA)</t>
  </si>
  <si>
    <t>Devi Sri Prasad (PUSHPA)</t>
  </si>
  <si>
    <t>Mangesh Dhakde (THAPPAD)</t>
  </si>
  <si>
    <t>Arijit Singh (LUDO)</t>
  </si>
  <si>
    <t xml:space="preserve">Asees Kaur (MALANG) </t>
  </si>
  <si>
    <t xml:space="preserve">Vayu (SHUBH MANGLA ZYADA SAAVDHAN) </t>
  </si>
  <si>
    <t>Devika Dave (Sherni)</t>
  </si>
  <si>
    <t>Manoshi Nath and Rushi Sharma (Bell Bottom)</t>
  </si>
  <si>
    <t>Nitin Baid (83)</t>
  </si>
  <si>
    <t>Sardar Udham (Aleksandr Baranov and Manohar Verma)</t>
  </si>
  <si>
    <t>Time To Dance</t>
  </si>
  <si>
    <t>Thalaiva</t>
  </si>
  <si>
    <t>Criminal Justice</t>
  </si>
  <si>
    <t>Rafey Mahmood</t>
  </si>
  <si>
    <t>RAATAAN LAMBIYAN – TANISHK BAGCHI – SHERSHAAH</t>
  </si>
  <si>
    <t>Shoojit Sarkar - Sardar Udham</t>
  </si>
  <si>
    <t>VICKY KAUSHAL - SARDAR UDHAM</t>
  </si>
  <si>
    <t>Vidya Balan -Sherni</t>
  </si>
  <si>
    <t>Abhishek Banerjee -Rashmi Rocket</t>
  </si>
  <si>
    <t>Supriya Pathak - Mimi &amp;Rashmi Rocket</t>
  </si>
  <si>
    <t>Adarsh Gaurav – The White Tiger</t>
  </si>
  <si>
    <t>Sharvari Wagh - Bunty Aur Babli 2</t>
  </si>
  <si>
    <t>Vedant Sinha (Atharva) -The Family Man 2</t>
  </si>
  <si>
    <t>Avik Mukhopadhyay - Sardar Udham</t>
  </si>
  <si>
    <t>Sherni - Aastha Tiku</t>
  </si>
  <si>
    <t>Shubhendu Bhattacharya, Ritesh Shah- Sardar Udham</t>
  </si>
  <si>
    <t>Devi Sri Prasad  (PUSHPA)</t>
  </si>
  <si>
    <t>Julius Packiam -83</t>
  </si>
  <si>
    <t>Javed Ali- Srivalli – Pushpa</t>
  </si>
  <si>
    <t>Kausar Munir- Lehra Do  (83)</t>
  </si>
  <si>
    <t>83 - Rajnish Hedao, Kevin Mones and Paul Rowan</t>
  </si>
  <si>
    <t>Veera Kapur, Barenova Tatyana- Sardar Udham Singh</t>
  </si>
  <si>
    <t>83 - E.J. Thomas, Kirk Braganza</t>
  </si>
  <si>
    <t>Ganesh Acharya- 'Pushpa - 'Oo Antava -FS</t>
  </si>
  <si>
    <t>Preetisheel Singh D’Souza- Pushpa</t>
  </si>
  <si>
    <t>Future Works Media -SHERNI</t>
  </si>
  <si>
    <t>Best Animated Feature Film:</t>
  </si>
  <si>
    <t>Bombay Rose - Gitanjali Rao</t>
  </si>
  <si>
    <t>Shaunak Sen- All That Breathes</t>
  </si>
  <si>
    <t>SHEER QORMA—Director Faraz Aarif Ansari # Producer Marijke Desouza</t>
  </si>
  <si>
    <t>Irfan Khan (Angrezi Medium)</t>
  </si>
  <si>
    <t>KRITI SANON -MIMI</t>
  </si>
  <si>
    <t>Kirti Sanon -MIMI</t>
  </si>
  <si>
    <t>Pankaj Tripathi -83, MIMI</t>
  </si>
  <si>
    <t>Supriya Pathak- Ramprasad Ki Tehrvi</t>
  </si>
  <si>
    <t>Ahaan Shetty (Tadap)</t>
  </si>
  <si>
    <t>Sukumar - Pushpa- The Rise</t>
  </si>
  <si>
    <t>Srikanth Vissa (PUSHPA)</t>
  </si>
  <si>
    <t>A R Rahman - Atrangi Re</t>
  </si>
  <si>
    <t>Javed Ali- Srivalli from Pushpa</t>
  </si>
  <si>
    <t>Asees Kaur - Raat lambiyan- Shershaah</t>
  </si>
  <si>
    <t>Irshad Kamil- Ret zara si - Atrangi Re</t>
  </si>
  <si>
    <t>PUSHPA: THE RISE - S. Rama Krishna, Imran Manzoor, Monica  Niggotre</t>
  </si>
  <si>
    <t>Pushpa -Resul Pookutty</t>
  </si>
  <si>
    <t>PUSHPA</t>
  </si>
  <si>
    <t>Ganesh Acharya- 'Pushpa - 'Oo Antava</t>
  </si>
  <si>
    <t>Vikram Gaikwad – 83</t>
  </si>
  <si>
    <t>Red Chillies -Roohi</t>
  </si>
  <si>
    <t>Family Man - Season 2</t>
  </si>
  <si>
    <t>Animated Film</t>
  </si>
  <si>
    <t>Vishnu Vardhan</t>
  </si>
  <si>
    <t>Vicky Kaushal (Sardar Udham)</t>
  </si>
  <si>
    <t>Kriti Sanon- Mimi</t>
  </si>
  <si>
    <t xml:space="preserve"> Pankaj Tripathi-83 &amp; Mimi</t>
  </si>
  <si>
    <t>Sai Tamhankar (Mimi)</t>
  </si>
  <si>
    <t xml:space="preserve"> Sharvari Wagh (Bunty AUr Babli 2)</t>
  </si>
  <si>
    <t>Naishaa Kaur Bhatoye (SAINA)</t>
  </si>
  <si>
    <t>Kamaljeet Negi (Shershaah)</t>
  </si>
  <si>
    <t>Chehre-Dangerous Game)</t>
  </si>
  <si>
    <t xml:space="preserve"> Ram Prasad Ki Tehervi (Seema Pahwa)</t>
  </si>
  <si>
    <t>Sandeep Aur Pinky Faraar-Dibakar Banerjee and Varun Grover</t>
  </si>
  <si>
    <t>Sandeep Srivastava, Jasleen Royal,, Javed -Mohsin and Vikram Montrose</t>
  </si>
  <si>
    <t xml:space="preserve"> Devi Sri Prasad -Pushpa</t>
  </si>
  <si>
    <t>A.R. Rahman (Atrangi Re)</t>
  </si>
  <si>
    <t xml:space="preserve"> Javed Ali (Srivalli from Pushpa)</t>
  </si>
  <si>
    <t xml:space="preserve"> Shreya Ghoshal - Param  Sundari</t>
  </si>
  <si>
    <t>Raata Lambiyaan -Tanishq Bagchi- Shershah)</t>
  </si>
  <si>
    <t xml:space="preserve"> Pushpa The Rise Part 01- S. Ramakrishna,Imran Manzoor and Monica Niggotre</t>
  </si>
  <si>
    <t xml:space="preserve"> Atrangi Re -Manish Malhotra and Ankita Jha</t>
  </si>
  <si>
    <t xml:space="preserve"> Ajay Sharma- Ludo</t>
  </si>
  <si>
    <t xml:space="preserve"> Pushpa- Resul Pookutty</t>
  </si>
  <si>
    <t>Sooryavanshi- Sunil Rodrigues</t>
  </si>
  <si>
    <t>Ganesh Acharya- Param Sundari (Mimi)</t>
  </si>
  <si>
    <t xml:space="preserve"> Vikram Gaekwad -83</t>
  </si>
  <si>
    <t xml:space="preserve"> Sooryavanshi- Abhishek Goel- NYVFXWAALA</t>
  </si>
  <si>
    <t xml:space="preserve"> Bombay Rose- Geetanjali Rao</t>
  </si>
  <si>
    <t>Sheer Qorma-Director Faraaz Arif Ansari and Producer Marijke DSouza</t>
  </si>
  <si>
    <t xml:space="preserve"> Shanunak Sen's All That Breathes</t>
  </si>
  <si>
    <t xml:space="preserve"> Family Man-Season 2 </t>
  </si>
  <si>
    <t>Shershaah (Producers Hiroo Yash Johar, Karan Johar, Apoorva Mehta, Shabbir Boxwala, Ajay Shah &amp; Himanshu Gandhi)</t>
  </si>
  <si>
    <t>Vishnuvardhan (Shershaah)</t>
  </si>
  <si>
    <t>Sidharth Malhotra (Shershaah)</t>
  </si>
  <si>
    <t>Kriti Sanon (Mimi) / Vaani Kapoor (Chandigarh Kare Aashiqui)</t>
  </si>
  <si>
    <t>Ashutosh Rana (Pagglait)</t>
  </si>
  <si>
    <t>Neena Gupta (Sardar Ka Grandson)</t>
  </si>
  <si>
    <t>Anmol Thakeria Dhillon (Tuesdays And Fridays)</t>
  </si>
  <si>
    <t>Sharvari Wagh (Bunty Aur Babli 2)</t>
  </si>
  <si>
    <t>Sandeep Shrivastava (Shershaah)</t>
  </si>
  <si>
    <t>Abhishek Kapoor (Chandigarh Kare Aashiqui)</t>
  </si>
  <si>
    <t>Raj Singh Chaudhary, Kartik Chaudhry &amp; Nishank Verma (Shaadisthan)</t>
  </si>
  <si>
    <t>(Pushpa—The Rise)</t>
  </si>
  <si>
    <t>Julius Packiam (83)</t>
  </si>
  <si>
    <t>Javed Ali (Srivalli / Pushpa—The Rise)</t>
  </si>
  <si>
    <t>Shreya Ghoshal (Param sundari / Mimi)</t>
  </si>
  <si>
    <t>Amitabh Bhattacharya (Param sundari / Mimi)</t>
  </si>
  <si>
    <t>Dmitriy Malich, Mansi Dhruv Mehta &amp; Pradip Jadhav (Sardar Udham)</t>
  </si>
  <si>
    <t>Veera Kapur Ee &amp; Baranova Tatyana (Sardar Udham)</t>
  </si>
  <si>
    <t>Bunty Nagi (Sooryavanshi)</t>
  </si>
  <si>
    <t>Anish John (BellBottom)</t>
  </si>
  <si>
    <t>Sunil Rodrigues (Sooryavanshi)</t>
  </si>
  <si>
    <t>Srivalli &amp; Oo bolega (Pushpa—The Rise (Ganesh Acharya, Jani etc)</t>
  </si>
  <si>
    <t>Pushpa—The Rise</t>
  </si>
  <si>
    <t>Sardar Udham (NY VFXWALA, Super 8, BOJP)</t>
  </si>
  <si>
    <t>Nayantara’s Necklace</t>
  </si>
  <si>
    <t>Secrets of Sinauli (Discovery Plus)—Neeraj Pandey</t>
  </si>
  <si>
    <t>Sabka Sai (MX Player)/ Rocket Boys</t>
  </si>
  <si>
    <t xml:space="preserve"> SHERSHAH</t>
  </si>
  <si>
    <t>VISHNU VARDHAN (SHERSHAH)</t>
  </si>
  <si>
    <t>SIDHARTH MALHOTRA (SHERSHAH)</t>
  </si>
  <si>
    <t>VIDYA BALAN (SHERNI)</t>
  </si>
  <si>
    <t>VIJAY RAAZ (SHERNI)</t>
  </si>
  <si>
    <t>SUPRIYA PATHAK (RASHMI ROCKET)</t>
  </si>
  <si>
    <t>AHAN SHETTY (TADAP)</t>
  </si>
  <si>
    <t>MAHIMA MAKWANA (ANTIM)</t>
  </si>
  <si>
    <t>SACHIN CHAUDHRY (PAGHLAIT)</t>
  </si>
  <si>
    <t>RADHE</t>
  </si>
  <si>
    <t>THE GIRL ON THE TRAIN</t>
  </si>
  <si>
    <t>SOORYAVANSHI</t>
  </si>
  <si>
    <t>SHERSHAH</t>
  </si>
  <si>
    <t>A R RAHMAN (99 SONGS)</t>
  </si>
  <si>
    <t>JAVED ALI SONG SHIVAALI (PUSHPA)</t>
  </si>
  <si>
    <t xml:space="preserve">SUNIDHI CHAUHAN SAAMI.. (PUSHPA)  </t>
  </si>
  <si>
    <t>TANISKH BAGHCHI TERI MERI GALLAN (SHERSHAH)</t>
  </si>
  <si>
    <t>SHERNI VIDYA BALAN</t>
  </si>
  <si>
    <t>SOUL</t>
  </si>
  <si>
    <t>RENT BY RAKESH BEDI</t>
  </si>
  <si>
    <t>THE BREATHS BY SHAUNAK SEN</t>
  </si>
  <si>
    <t>FAMILY MAN 2</t>
  </si>
  <si>
    <t>Deepak Dobriyal -ANGREZI MEDIUM</t>
  </si>
  <si>
    <t>Sara Arjun - AJEEB DAASTAANS</t>
  </si>
  <si>
    <t>: Ram Prasad Ki Tehrvi - Seema Pahwa</t>
  </si>
  <si>
    <t xml:space="preserve">Devi Sri Prasad  (PUSHPA) </t>
  </si>
  <si>
    <t>B Praak- Mann Bharyaa - Shershaah</t>
  </si>
  <si>
    <t>Indravathi Chauhan- o o Antava – Pushpa</t>
  </si>
  <si>
    <t>Shershah – Stefan Richter / Sunil Rodrigues</t>
  </si>
  <si>
    <t>Vikram Gaikwad – 83,</t>
  </si>
  <si>
    <t>83 - ReDefine -Bharat De</t>
  </si>
  <si>
    <t xml:space="preserve">Family Man - Season 2 </t>
  </si>
  <si>
    <t xml:space="preserve">SHEER QORMA—Director Faraz Aarif Ansari # Producer Marijke Desouza </t>
  </si>
  <si>
    <t xml:space="preserve">Shaunak Sen's "All That Breathes" </t>
  </si>
  <si>
    <t>Ranveer Singh (83)</t>
  </si>
  <si>
    <t>Kriti Sanon (Mimi)</t>
  </si>
  <si>
    <t>Pankaj Tripathi (83, Mimi)</t>
  </si>
  <si>
    <t>Supriya Pathak (Ramprasad Ki Tehrvi)</t>
  </si>
  <si>
    <t>Rachel Sanchita Gupta (Skater Girl)</t>
  </si>
  <si>
    <t>Chandrashekhar Prajapati (Sherni)</t>
  </si>
  <si>
    <t>Ramin Bahrani (The White Tiger)</t>
  </si>
  <si>
    <t>Renuka Shahane (Tribhanga)</t>
  </si>
  <si>
    <t>Laxman Utekar and Roshan Shankar (Mimi)</t>
  </si>
  <si>
    <t>Srikanth Vissa (Pushpa)</t>
  </si>
  <si>
    <t>Devi Sri Prasad  (Pushpa)</t>
  </si>
  <si>
    <t>Javed Ali (Srivalli from Pushpa)</t>
  </si>
  <si>
    <t>Shreya Ghoshal (Param Sundari from Mimi)</t>
  </si>
  <si>
    <t>Kausar Munir (Lehra Do from 83)</t>
  </si>
  <si>
    <t>Rama Krishna, Imran Manzoor, and Monica  Niggotre (Pushpa)</t>
  </si>
  <si>
    <t>Rakesh Ranjan (Sooryavanshi)</t>
  </si>
  <si>
    <t>Ganesh Acharya (Param Sundari from Mimi)</t>
  </si>
  <si>
    <t>Vikram Gaikwad (83)</t>
  </si>
  <si>
    <t>Abhishek  Goel and NYVFXWAALA (Sooryavanshi)</t>
  </si>
  <si>
    <t>Yeh Kaali Kaali Ankhein</t>
  </si>
  <si>
    <t>Shershaah, Pushpa</t>
  </si>
  <si>
    <t>S S RajaMouli, Amit V Masurkar</t>
  </si>
  <si>
    <t>Siddhant Chaturvedi - Bunty Aur Babli 2</t>
  </si>
  <si>
    <t>THE GIRL ON THE TRAIN – Novel by Paula Hawkins</t>
  </si>
  <si>
    <t>Tanishk Bagchi, B Praak, Jasleen Royal, Javed-Mohsin and Vikram Montrose – (Shershah)</t>
  </si>
  <si>
    <t>Jubin Nautiyal- Raata Lambiyan</t>
  </si>
  <si>
    <t>Raata Lambiyan- TANISHK BAGCHI- Shershah</t>
  </si>
  <si>
    <t>- TRIBHANGA - RENUKA SHAHANE</t>
  </si>
  <si>
    <t>83 - Rajnish Hedao, Kevin Mones and Paul Rowan,</t>
  </si>
  <si>
    <t>Nitin Baid (83), Dipika Kalra – Sherni</t>
  </si>
  <si>
    <t>Pushpa -Resul Pookutty, 83 - E.J. Thomas, Kirk Braganza</t>
  </si>
  <si>
    <t>Vikram Gaikwad – 83, THALAIVI –Suresh Mohanty and Pattanaman Rasheed</t>
  </si>
  <si>
    <t>- SOORYAVANSHI—Abhishek  Goel – NYVFXWAALA, 83 - ReDefine -Bharat De</t>
  </si>
  <si>
    <t>Sheer Qorma—Director Faraz Aarif Ansari</t>
  </si>
  <si>
    <t xml:space="preserve"> Human, Family Man - Season 2 </t>
  </si>
  <si>
    <t>Bhuj – The Pride of India</t>
  </si>
  <si>
    <t>Sher Shah</t>
  </si>
  <si>
    <t>Sujit sarkar for sardaar udham singh</t>
  </si>
  <si>
    <t>Ranveer Singh for 83</t>
  </si>
  <si>
    <t>- Konkana sen sharma for ajeeb dastan</t>
  </si>
  <si>
    <t>Pankaj Tripathi for 83 and mimi</t>
  </si>
  <si>
    <t>supriya pathak for ram prasad ki terhvi</t>
  </si>
  <si>
    <t>siddhanth chaturvedi for bunty aur babli</t>
  </si>
  <si>
    <t>Sid had an earlier debut so ??</t>
  </si>
  <si>
    <t>sharwari wagh bunty aur babli</t>
  </si>
  <si>
    <t>mahi soni mera fauji calling</t>
  </si>
  <si>
    <t>kamal jeet negi for sher shah</t>
  </si>
  <si>
    <t>rahmin behrani</t>
  </si>
  <si>
    <t xml:space="preserve"> The White Tiger</t>
  </si>
  <si>
    <t xml:space="preserve">- Renuka shaane  Tribhang </t>
  </si>
  <si>
    <t xml:space="preserve">Shubhendru Bhataccharya and ritesha </t>
  </si>
  <si>
    <t>Sardaar udham singh</t>
  </si>
  <si>
    <t>Shrikaant visa</t>
  </si>
  <si>
    <t>devishri prasad</t>
  </si>
  <si>
    <t>rehman</t>
  </si>
  <si>
    <t>Javed ali</t>
  </si>
  <si>
    <t>Shreya ghoshal</t>
  </si>
  <si>
    <t>Atrangi re hi chakachak</t>
  </si>
  <si>
    <t xml:space="preserve">Rakeebalam -Shrivali </t>
  </si>
  <si>
    <t>Rajneesh Hedau, Kevin moness &amp; Paul rowan</t>
  </si>
  <si>
    <t>veena kapoor, berenoa tatyana</t>
  </si>
  <si>
    <t>E.jay thomas, Kirk Brigenza</t>
  </si>
  <si>
    <t>shershaah</t>
  </si>
  <si>
    <t xml:space="preserve"> irrfan</t>
  </si>
  <si>
    <t xml:space="preserve"> Kangana</t>
  </si>
  <si>
    <t>Deepak dobriyal</t>
  </si>
  <si>
    <t xml:space="preserve">tanvi </t>
  </si>
  <si>
    <t>Adarsh gaurav</t>
  </si>
  <si>
    <t>Sharvari wagh</t>
  </si>
  <si>
    <t>Naishaa Kaur</t>
  </si>
  <si>
    <t>avik mukhopadhyay</t>
  </si>
  <si>
    <t>Ramin Bahrani</t>
  </si>
  <si>
    <t>Sandeep Srivastava shershaah</t>
  </si>
  <si>
    <t>Srikanth pushpa</t>
  </si>
  <si>
    <t>Devi Prasad pushpa</t>
  </si>
  <si>
    <t>Atrangi re Rahman</t>
  </si>
  <si>
    <t>Javed Ali shivali</t>
  </si>
  <si>
    <t>Shreya Ghoshal chaka chak</t>
  </si>
  <si>
    <t>Raata lambiiyan tanishq</t>
  </si>
  <si>
    <t>Ranveer Singh -83</t>
  </si>
  <si>
    <t xml:space="preserve"> Supriya Pathak - Mimi &amp; Rashmi Rocket</t>
  </si>
  <si>
    <t xml:space="preserve"> ASEEM MISHRA – 83</t>
  </si>
  <si>
    <t>Chehre - Dangerous Game</t>
  </si>
  <si>
    <t>PUSHPA: THE RISE – PART 01- S. Rama Krishna, Imran Manzoor, Monica  Niggotre</t>
  </si>
  <si>
    <t xml:space="preserve"> Manoshi Nath and Rushi Sharma (Bell Bottom)</t>
  </si>
  <si>
    <t>Sooryavanshi - Rakesh Ranjan</t>
  </si>
  <si>
    <t>THALAIVI –Suresh Mohanty and Pattanaman Rasheed</t>
  </si>
  <si>
    <t>SOORYAVANSHI—Abhishek  Goel – NYVFXWAALA</t>
  </si>
  <si>
    <t xml:space="preserve"> Bombay Rose - Gitanjali Rao</t>
  </si>
  <si>
    <t xml:space="preserve"> SHEER QORMA—Director Faraz Aarif Ansari # Producer Marijke Desouza</t>
  </si>
  <si>
    <t>Uddham singh</t>
  </si>
  <si>
    <t>Meel Pathar, The White Tiger, Tribhanga, Ram Prasad Ki Thervi,  Sherni, Sardar Udham</t>
  </si>
  <si>
    <t>Ivan Iyr – Meel Pathar, Ramin Bahrani – The White Tiger, Renuka Shahane – Tribhanga, Amole Gupte – Saina, Seema Pahva – Ramprasad Ki Thervi, Amit V. Masurkar – Sherni, Vishnuvardhan – Shershah, Shoojit Sircar – Sardar Udham</t>
  </si>
  <si>
    <t>Adarsh Gourav = The White Tiger, Vikrant Massey – Ram Pasad Ki Thervi, Suvinder Vicky – Meel Pathar, Vicky Kaushal – Sardar Udham</t>
  </si>
  <si>
    <t>Kajol – Tribhanga, Saanya Malhotra – Pagglait, Meenakshi Sundareshan, Konkana Sen Sharma – Ram prasad ki Thervi, Vidya Balan – Sherni, Tapsee Pannu – Rashmi Rocket</t>
  </si>
  <si>
    <t>Rajkumar Rao – The White Tiger, Raghubir Yadav – Pagglait, Vineet Kumar – Ram Ptasad ki Thervi, Pankaj Tripathi  - Mimi</t>
  </si>
  <si>
    <t>Tanvi Azmi – Tribhanga, Supriya Patha – Ram Prasad Ki Thervi, Sai Tamhankar - Mimi</t>
  </si>
  <si>
    <t>Angello Faccini – Meel Pathar, Paolo Carnera –The White Tiger, Baba Azmi – Tribhanga, Piyush Shah – Saina, Rafey Mahmood –Pagglait, A. Sreekar Prasad - Shershah</t>
  </si>
  <si>
    <t>Laxman Utekar &amp; Rohan Shankar – Mimi, Avik Mukhopadhyay – Sardar Udham</t>
  </si>
  <si>
    <t>Aastha Tiku - Sherni</t>
  </si>
  <si>
    <t>Ramin Bahrani – The White Tiger, Renuka Shahane – Tribhanga, Amole Gupte – Saina, Ivan Ayr, Neel Mani Kant – Meel Pathar, Aastha Tiku – Sherni, Sandeep Srivastava – Shershah, Shubhendu Bhattacharya &amp; Ritesh Shah – Sardar Udham</t>
  </si>
  <si>
    <t>Yashasvi Mishra &amp;Amit V. Masurkar – Sherni, Shershah</t>
  </si>
  <si>
    <t>Amaal Malik – Saina, Arijit Singh – Pagglait, Benedict Taylor – Sherni, A.</t>
  </si>
  <si>
    <t>R. Rahman – Mimi, John Stewart Eduri – Shershah, Shantanu Moitra – Sardar Udham , Amit Trivedi – Rashmi Rocket</t>
  </si>
  <si>
    <t>Danny Bensi &amp; Saunder Jurriaans The White Tiger, Sanjoy Chowdhury -Tribhanga, Gautam Nair – Meel Pathar, Naren Chandavarkar – Sherni, John Stewart Eduri – Shershah</t>
  </si>
  <si>
    <t>Shershah, The White Tiger</t>
  </si>
  <si>
    <t>Tim Streeto &amp; Ramin Bahrani –The White Tiger, Ivan Ayr – Meel Pathar,  Jabeen Merchant -Tribhanga, Deepa Bhatia –Saina, Kamaljeet Negi – Shershah, Chandrashekhar Prajapati – Sardar Udham</t>
  </si>
  <si>
    <t>Sorry Bhaisaab (2021), 60. Kasturi (2021), Transistor (2021)</t>
  </si>
  <si>
    <t>Writing with fire</t>
  </si>
  <si>
    <t>Panchayat, Family Man 2, Scam 92, Ajeeb Dastaans, Gullak</t>
  </si>
  <si>
    <t xml:space="preserve"> Shershaah</t>
  </si>
  <si>
    <t>Amit V Masurkar and Vishnu Vardhan</t>
  </si>
  <si>
    <t>Pankaj Tripathi and Deepak Dobriyal</t>
  </si>
  <si>
    <t xml:space="preserve">Adarsh Gourav and Ahan Shetty </t>
  </si>
  <si>
    <t xml:space="preserve">Vedant Sinha </t>
  </si>
  <si>
    <t>Chandraprakash Prajapati</t>
  </si>
  <si>
    <t>Sandeep Shrivastava (Shershaah) and Dibakar Banerjee and Varun Grover (Sandeep Aur Pinky Faraar)</t>
  </si>
  <si>
    <t xml:space="preserve">Srikanth Vissa </t>
  </si>
  <si>
    <t>Devi Sri Prasad (Pushpa) and Tanishk Baghci, B Praak, Jasleen Royal, Javed-Mohsin and Vikram Montrose (Shershaah)</t>
  </si>
  <si>
    <t>AR Rahman (Atrangi Re)</t>
  </si>
  <si>
    <t>Jubin Nautiyal (Raata Lambiyan) and Arijit Singh (Ludo)</t>
  </si>
  <si>
    <t>Shreya Ghoshal (Hi Chaka Chak Tu - Atrangi Re)</t>
  </si>
  <si>
    <t xml:space="preserve">: Kausar Munir (Lehra Do - 83) and Tanishk Bagchi (Raata Lambiyan - Shershaah) </t>
  </si>
  <si>
    <t>Sherni and The White Tiger</t>
  </si>
  <si>
    <t xml:space="preserve">: Dipika Kalra (Sherni) and The White Tiger </t>
  </si>
  <si>
    <t xml:space="preserve">Resul Pookutty - Pushpa </t>
  </si>
  <si>
    <t>Shershaah (Stefan Richter and Sunil Rodrigues)</t>
  </si>
  <si>
    <t>Vijay Ganguly - Chaka Chak (Atrangi Re) and GameShark Acharya (Oo Antava - Pushpa)</t>
  </si>
  <si>
    <t>: 83 and Pushpa</t>
  </si>
  <si>
    <t>Sheer Qorma</t>
  </si>
  <si>
    <t>Shaunak Sen</t>
  </si>
  <si>
    <t>Adarsh Gourav</t>
  </si>
  <si>
    <t>Shanaya Kapoor</t>
  </si>
  <si>
    <t>TRIBHANGA - RENUKA SHAHANE</t>
  </si>
  <si>
    <t>AR Rahman  - 99 Songs</t>
  </si>
  <si>
    <t>SHREYA GHOSHAL – Movie MIMI –PARAM SUNDARI</t>
  </si>
  <si>
    <t>Ajay Sharma- LUDO</t>
  </si>
  <si>
    <t>Shaunak Sen's "All That Breathes"</t>
  </si>
  <si>
    <t xml:space="preserve">VICKY KAUSHAL - SARDAR UDHAM </t>
  </si>
  <si>
    <t>Konkona Sen Sharma- Ajeeb Dastans</t>
  </si>
  <si>
    <t>: Adarsh Gaurav – The White Tiger</t>
  </si>
  <si>
    <t>Ashlesha Thakur (The Family Man 2)</t>
  </si>
  <si>
    <t>: Kamaljeet Negi (SHERSHAAH)</t>
  </si>
  <si>
    <t>:  Ramin Bahrani (THE WHITE TIGER)</t>
  </si>
  <si>
    <t>: Pagglait</t>
  </si>
  <si>
    <t>Atrangi Re / 83</t>
  </si>
  <si>
    <t>Arijit Singh - Rait Zara Si- Atrangi Re</t>
  </si>
  <si>
    <t>Shreya Ghosal - Hi Chaka Chak Tu - Atrangi Re</t>
  </si>
  <si>
    <t>Kausar Munir- Lehra Do (83)</t>
  </si>
  <si>
    <t>Dmitriy Malich, Mansi Dhruv Mehta (Sardar Udham)</t>
  </si>
  <si>
    <t>Asees Kaur - Raatan Lambiyan (Shershah)</t>
  </si>
  <si>
    <t>Naishaa Kaur Bhatoye -SAINA</t>
  </si>
  <si>
    <t>Shoojit sarkar </t>
  </si>
  <si>
    <t>Vicky Kaushal </t>
  </si>
  <si>
    <t>Parineeti </t>
  </si>
  <si>
    <t>Pankaj tripati </t>
  </si>
  <si>
    <t>Tanvi azmi </t>
  </si>
  <si>
    <t>Avis Mukhopadhyay </t>
  </si>
  <si>
    <t>The white tiger </t>
  </si>
  <si>
    <t>Tribhanga </t>
  </si>
  <si>
    <t>Sardar udham</t>
  </si>
  <si>
    <t>Srikanth vissa</t>
  </si>
  <si>
    <t>Jubin Nautiyal or B praak </t>
  </si>
  <si>
    <t>Asses kaur</t>
  </si>
  <si>
    <t>Raata lambiyan</t>
  </si>
  <si>
    <t>Veera kapur </t>
  </si>
  <si>
    <t>Pushpa </t>
  </si>
  <si>
    <t>Sardar Udham </t>
  </si>
  <si>
    <t>Ganesh o o antava</t>
  </si>
  <si>
    <t>Family man or gullak 2</t>
  </si>
  <si>
    <t> 83</t>
  </si>
  <si>
    <t>Kabir Khan (83) and Shoojit Sarkar (Sardar Udham)</t>
  </si>
  <si>
    <t>Vidya Balan (Sherni) and Kangana Ranaut (Thalaivi)</t>
  </si>
  <si>
    <t>Pankaj Tripathi (Mimi) and Arvind Swami (Thalaivi)</t>
  </si>
  <si>
    <t>Tanvi Azmi (Tribhanga)</t>
  </si>
  <si>
    <t>Adarsh Gaurav (The White Tiger)</t>
  </si>
  <si>
    <t>Naishaa Kaur Bhatoye (Saina)</t>
  </si>
  <si>
    <t>Avik Mukhopadhyay (Sardar Uddham)</t>
  </si>
  <si>
    <t> Renuka Shahane (Tribhanga) and Aastha Tiku (Sherni)</t>
  </si>
  <si>
    <t>Kabir Khan, Vasan Bala and Sanjay Puran Singh (83)</t>
  </si>
  <si>
    <t>Kabir Khan and Sumit Arora (83)</t>
  </si>
  <si>
    <t>Tanishk Bagchi, Jasleen Royal, Javed Khan and Vikram Montrose (Shershaah)</t>
  </si>
  <si>
    <t>Shantanu Moitra (Sardar Udham)</t>
  </si>
  <si>
    <t>Jubin Nautiyal (Rata Lambiya - Shershaah)</t>
  </si>
  <si>
    <t>Shreya Ghoshal (Paramsundari - Mimi)</t>
  </si>
  <si>
    <t>Kausar Munir (Lehra Do - 83) and Tanishk Bagchi (Rata Lambiya - Shershaah)</t>
  </si>
  <si>
    <t>Dmitriy Malich and Mansi Dhruv Mehta (Sardar Udham)</t>
  </si>
  <si>
    <t>Veera Kapur Ee and Barenova Tatyana (Sardar Udham)</t>
  </si>
  <si>
    <t> Nitin Baid (83)</t>
  </si>
  <si>
    <t>Dipankar Chaki (Sardar Udham)</t>
  </si>
  <si>
    <t>Stefan Richter and Sunil Rodrigues (Shershaah)</t>
  </si>
  <si>
    <t>Ganesh Acharya (Param Sundari)</t>
  </si>
  <si>
    <t>Vikram Gaikwad (Bell Bottom)</t>
  </si>
  <si>
    <t>All That Breathes</t>
  </si>
  <si>
    <t>Maharani - SonyLIV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</si>
</sst>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u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/>
    <xf numFmtId="0" fontId="2" fillId="0" borderId="0" xfId="0" applyFont="1" applyAlignment="1"/>
    <xf numFmtId="0" fontId="3" fillId="3" borderId="0" xfId="0" applyFont="1" applyFill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31"/>
  <sheetViews>
    <sheetView workbookViewId="0">
      <selection activeCell="E17" sqref="E17"/>
    </sheetView>
  </sheetViews>
  <sheetFormatPr defaultColWidth="12.5703125" defaultRowHeight="15.75" customHeight="1" x14ac:dyDescent="0.2"/>
  <cols>
    <col min="1" max="1" width="27.140625" customWidth="1"/>
    <col min="2" max="2" width="28.140625" customWidth="1"/>
    <col min="3" max="3" width="22.140625" customWidth="1"/>
    <col min="4" max="4" width="34.570312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3" t="s">
        <v>4</v>
      </c>
      <c r="B2" s="3" t="s">
        <v>5</v>
      </c>
    </row>
    <row r="3" spans="1:26" x14ac:dyDescent="0.2">
      <c r="A3" s="3" t="s">
        <v>6</v>
      </c>
      <c r="B3" s="3" t="s">
        <v>7</v>
      </c>
      <c r="C3" s="3" t="s">
        <v>5</v>
      </c>
    </row>
    <row r="4" spans="1:26" x14ac:dyDescent="0.2">
      <c r="A4" s="3" t="s">
        <v>8</v>
      </c>
      <c r="B4" s="3" t="s">
        <v>9</v>
      </c>
      <c r="C4" s="11">
        <v>83</v>
      </c>
    </row>
    <row r="5" spans="1:26" x14ac:dyDescent="0.2">
      <c r="A5" s="3" t="s">
        <v>10</v>
      </c>
      <c r="B5" s="3" t="s">
        <v>11</v>
      </c>
      <c r="C5" s="3" t="s">
        <v>12</v>
      </c>
    </row>
    <row r="6" spans="1:26" x14ac:dyDescent="0.2">
      <c r="A6" s="3" t="s">
        <v>13</v>
      </c>
      <c r="B6" s="3" t="s">
        <v>14</v>
      </c>
      <c r="C6" s="11">
        <v>83</v>
      </c>
    </row>
    <row r="7" spans="1:26" x14ac:dyDescent="0.2">
      <c r="A7" s="3" t="s">
        <v>15</v>
      </c>
      <c r="B7" s="3" t="s">
        <v>16</v>
      </c>
      <c r="C7" s="3" t="s">
        <v>17</v>
      </c>
    </row>
    <row r="8" spans="1:26" x14ac:dyDescent="0.2">
      <c r="A8" s="3" t="s">
        <v>18</v>
      </c>
      <c r="B8" s="3" t="s">
        <v>19</v>
      </c>
      <c r="C8" s="3" t="s">
        <v>20</v>
      </c>
    </row>
    <row r="9" spans="1:26" x14ac:dyDescent="0.2">
      <c r="A9" s="4" t="s">
        <v>21</v>
      </c>
      <c r="B9" s="3" t="s">
        <v>22</v>
      </c>
      <c r="C9" s="3" t="s">
        <v>23</v>
      </c>
    </row>
    <row r="10" spans="1:26" x14ac:dyDescent="0.2">
      <c r="A10" s="3" t="s">
        <v>24</v>
      </c>
      <c r="B10" s="3" t="s">
        <v>25</v>
      </c>
      <c r="C10" s="3" t="s">
        <v>26</v>
      </c>
      <c r="D10" s="3" t="s">
        <v>27</v>
      </c>
    </row>
    <row r="11" spans="1:26" x14ac:dyDescent="0.2">
      <c r="A11" s="3" t="s">
        <v>28</v>
      </c>
      <c r="B11" s="3" t="s">
        <v>29</v>
      </c>
      <c r="C11" s="3" t="s">
        <v>30</v>
      </c>
    </row>
    <row r="12" spans="1:26" x14ac:dyDescent="0.2">
      <c r="A12" s="3" t="s">
        <v>31</v>
      </c>
      <c r="B12" s="3" t="s">
        <v>32</v>
      </c>
    </row>
    <row r="13" spans="1:26" x14ac:dyDescent="0.2">
      <c r="A13" s="3" t="s">
        <v>33</v>
      </c>
      <c r="B13" s="3" t="s">
        <v>34</v>
      </c>
      <c r="C13" s="3" t="s">
        <v>35</v>
      </c>
    </row>
    <row r="14" spans="1:26" x14ac:dyDescent="0.2">
      <c r="A14" s="3" t="s">
        <v>36</v>
      </c>
      <c r="B14" s="3" t="s">
        <v>37</v>
      </c>
      <c r="C14" s="3" t="s">
        <v>5</v>
      </c>
    </row>
    <row r="15" spans="1:26" x14ac:dyDescent="0.2">
      <c r="A15" s="3" t="s">
        <v>38</v>
      </c>
      <c r="B15" s="3" t="s">
        <v>39</v>
      </c>
      <c r="C15" s="3" t="s">
        <v>40</v>
      </c>
    </row>
    <row r="16" spans="1:26" x14ac:dyDescent="0.2">
      <c r="A16" s="3" t="s">
        <v>41</v>
      </c>
      <c r="B16" s="3" t="s">
        <v>42</v>
      </c>
      <c r="C16" s="3" t="s">
        <v>43</v>
      </c>
    </row>
    <row r="17" spans="1:3" x14ac:dyDescent="0.2">
      <c r="A17" s="3" t="s">
        <v>44</v>
      </c>
      <c r="B17" s="3" t="s">
        <v>45</v>
      </c>
      <c r="C17" s="3" t="s">
        <v>5</v>
      </c>
    </row>
    <row r="18" spans="1:3" x14ac:dyDescent="0.2">
      <c r="A18" s="3" t="s">
        <v>46</v>
      </c>
      <c r="B18" s="3" t="s">
        <v>47</v>
      </c>
      <c r="C18" s="3" t="s">
        <v>48</v>
      </c>
    </row>
    <row r="19" spans="1:3" x14ac:dyDescent="0.2">
      <c r="A19" s="3" t="s">
        <v>49</v>
      </c>
      <c r="B19" s="3" t="s">
        <v>50</v>
      </c>
      <c r="C19" s="3" t="s">
        <v>51</v>
      </c>
    </row>
    <row r="20" spans="1:3" x14ac:dyDescent="0.2">
      <c r="A20" s="3" t="s">
        <v>52</v>
      </c>
      <c r="B20" s="3" t="s">
        <v>53</v>
      </c>
      <c r="C20" s="3" t="s">
        <v>54</v>
      </c>
    </row>
    <row r="21" spans="1:3" x14ac:dyDescent="0.2">
      <c r="A21" s="3" t="s">
        <v>55</v>
      </c>
      <c r="B21" s="3" t="s">
        <v>56</v>
      </c>
      <c r="C21" s="3">
        <v>83</v>
      </c>
    </row>
    <row r="22" spans="1:3" x14ac:dyDescent="0.2">
      <c r="A22" s="3" t="s">
        <v>57</v>
      </c>
      <c r="B22" s="3" t="s">
        <v>58</v>
      </c>
      <c r="C22" s="3" t="s">
        <v>30</v>
      </c>
    </row>
    <row r="23" spans="1:3" x14ac:dyDescent="0.2">
      <c r="A23" s="3" t="s">
        <v>59</v>
      </c>
      <c r="B23" s="3" t="s">
        <v>60</v>
      </c>
      <c r="C23" s="3" t="s">
        <v>61</v>
      </c>
    </row>
    <row r="24" spans="1:3" x14ac:dyDescent="0.2">
      <c r="A24" s="3" t="s">
        <v>62</v>
      </c>
      <c r="B24" s="3" t="s">
        <v>63</v>
      </c>
      <c r="C24" s="3" t="s">
        <v>5</v>
      </c>
    </row>
    <row r="25" spans="1:3" x14ac:dyDescent="0.2">
      <c r="A25" s="3" t="s">
        <v>64</v>
      </c>
      <c r="B25" s="3" t="s">
        <v>65</v>
      </c>
      <c r="C25" s="3" t="s">
        <v>66</v>
      </c>
    </row>
    <row r="26" spans="1:3" x14ac:dyDescent="0.2">
      <c r="A26" s="3" t="s">
        <v>67</v>
      </c>
      <c r="B26" s="3" t="s">
        <v>68</v>
      </c>
      <c r="C26" s="3" t="s">
        <v>69</v>
      </c>
    </row>
    <row r="27" spans="1:3" x14ac:dyDescent="0.2">
      <c r="A27" s="3" t="s">
        <v>70</v>
      </c>
      <c r="B27" s="3" t="s">
        <v>71</v>
      </c>
      <c r="C27" s="3" t="s">
        <v>72</v>
      </c>
    </row>
    <row r="28" spans="1:3" x14ac:dyDescent="0.2">
      <c r="A28" s="3" t="s">
        <v>73</v>
      </c>
      <c r="B28" s="3" t="s">
        <v>74</v>
      </c>
      <c r="C28" s="3" t="s">
        <v>75</v>
      </c>
    </row>
    <row r="29" spans="1:3" x14ac:dyDescent="0.2">
      <c r="A29" s="3" t="s">
        <v>76</v>
      </c>
      <c r="B29" s="3" t="s">
        <v>35</v>
      </c>
      <c r="C29" s="3" t="s">
        <v>77</v>
      </c>
    </row>
    <row r="30" spans="1:3" x14ac:dyDescent="0.2">
      <c r="A30" s="3" t="s">
        <v>78</v>
      </c>
      <c r="B30" s="3" t="s">
        <v>79</v>
      </c>
    </row>
    <row r="31" spans="1:3" x14ac:dyDescent="0.2">
      <c r="A31" s="3" t="s">
        <v>80</v>
      </c>
      <c r="B31" s="3" t="s"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5154-0266-433C-A7A1-673625BC7378}">
  <dimension ref="A1:D32"/>
  <sheetViews>
    <sheetView workbookViewId="0">
      <selection sqref="A1:D1"/>
    </sheetView>
  </sheetViews>
  <sheetFormatPr defaultRowHeight="12.75" x14ac:dyDescent="0.2"/>
  <cols>
    <col min="1" max="1" width="32.5703125" customWidth="1"/>
    <col min="2" max="2" width="32.140625" customWidth="1"/>
    <col min="3" max="3" width="43.85546875" customWidth="1"/>
    <col min="4" max="4" width="20.57031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" t="s">
        <v>89</v>
      </c>
      <c r="B2">
        <v>83</v>
      </c>
    </row>
    <row r="3" spans="1:4" x14ac:dyDescent="0.2">
      <c r="A3" s="3" t="s">
        <v>88</v>
      </c>
      <c r="B3" t="s">
        <v>249</v>
      </c>
    </row>
    <row r="4" spans="1:4" x14ac:dyDescent="0.2">
      <c r="A4" s="3" t="s">
        <v>8</v>
      </c>
      <c r="B4" t="s">
        <v>250</v>
      </c>
    </row>
    <row r="5" spans="1:4" x14ac:dyDescent="0.2">
      <c r="A5" s="3" t="s">
        <v>10</v>
      </c>
      <c r="B5" t="s">
        <v>251</v>
      </c>
    </row>
    <row r="6" spans="1:4" x14ac:dyDescent="0.2">
      <c r="A6" s="3" t="s">
        <v>13</v>
      </c>
      <c r="B6" t="s">
        <v>252</v>
      </c>
    </row>
    <row r="7" spans="1:4" x14ac:dyDescent="0.2">
      <c r="A7" s="3" t="s">
        <v>15</v>
      </c>
      <c r="B7" t="s">
        <v>253</v>
      </c>
    </row>
    <row r="8" spans="1:4" x14ac:dyDescent="0.2">
      <c r="A8" s="3" t="s">
        <v>81</v>
      </c>
      <c r="B8" t="s">
        <v>254</v>
      </c>
    </row>
    <row r="9" spans="1:4" x14ac:dyDescent="0.2">
      <c r="A9" s="3" t="s">
        <v>82</v>
      </c>
      <c r="B9" t="s">
        <v>255</v>
      </c>
    </row>
    <row r="10" spans="1:4" x14ac:dyDescent="0.2">
      <c r="A10" s="3" t="s">
        <v>83</v>
      </c>
      <c r="B10" t="s">
        <v>256</v>
      </c>
    </row>
    <row r="11" spans="1:4" x14ac:dyDescent="0.2">
      <c r="A11" s="3" t="s">
        <v>28</v>
      </c>
      <c r="B11" t="s">
        <v>257</v>
      </c>
    </row>
    <row r="12" spans="1:4" x14ac:dyDescent="0.2">
      <c r="A12" s="3" t="s">
        <v>86</v>
      </c>
      <c r="B12" t="s">
        <v>258</v>
      </c>
    </row>
    <row r="13" spans="1:4" x14ac:dyDescent="0.2">
      <c r="A13" s="3" t="s">
        <v>85</v>
      </c>
      <c r="B13" t="s">
        <v>259</v>
      </c>
    </row>
    <row r="14" spans="1:4" x14ac:dyDescent="0.2">
      <c r="A14" s="3" t="s">
        <v>36</v>
      </c>
      <c r="B14" t="s">
        <v>260</v>
      </c>
    </row>
    <row r="15" spans="1:4" x14ac:dyDescent="0.2">
      <c r="A15" s="3" t="s">
        <v>38</v>
      </c>
      <c r="B15" t="s">
        <v>261</v>
      </c>
    </row>
    <row r="16" spans="1:4" x14ac:dyDescent="0.2">
      <c r="A16" s="3" t="s">
        <v>84</v>
      </c>
      <c r="B16" t="s">
        <v>262</v>
      </c>
    </row>
    <row r="17" spans="1:4" x14ac:dyDescent="0.2">
      <c r="A17" s="3" t="s">
        <v>87</v>
      </c>
      <c r="B17" t="s">
        <v>262</v>
      </c>
    </row>
    <row r="18" spans="1:4" x14ac:dyDescent="0.2">
      <c r="A18" s="3" t="s">
        <v>46</v>
      </c>
      <c r="B18" t="s">
        <v>263</v>
      </c>
      <c r="C18" t="s">
        <v>264</v>
      </c>
    </row>
    <row r="19" spans="1:4" x14ac:dyDescent="0.2">
      <c r="A19" s="3" t="s">
        <v>49</v>
      </c>
      <c r="B19" t="s">
        <v>265</v>
      </c>
    </row>
    <row r="20" spans="1:4" x14ac:dyDescent="0.2">
      <c r="A20" s="3" t="s">
        <v>52</v>
      </c>
      <c r="B20" t="s">
        <v>266</v>
      </c>
    </row>
    <row r="21" spans="1:4" x14ac:dyDescent="0.2">
      <c r="A21" s="3" t="s">
        <v>55</v>
      </c>
      <c r="B21" t="s">
        <v>267</v>
      </c>
    </row>
    <row r="22" spans="1:4" x14ac:dyDescent="0.2">
      <c r="A22" s="3" t="s">
        <v>57</v>
      </c>
      <c r="B22" t="s">
        <v>268</v>
      </c>
    </row>
    <row r="23" spans="1:4" x14ac:dyDescent="0.2">
      <c r="A23" s="3" t="s">
        <v>59</v>
      </c>
      <c r="B23" t="s">
        <v>269</v>
      </c>
    </row>
    <row r="24" spans="1:4" x14ac:dyDescent="0.2">
      <c r="A24" s="3" t="s">
        <v>62</v>
      </c>
      <c r="B24" t="s">
        <v>270</v>
      </c>
    </row>
    <row r="25" spans="1:4" x14ac:dyDescent="0.2">
      <c r="A25" s="3" t="s">
        <v>64</v>
      </c>
      <c r="B25" t="s">
        <v>271</v>
      </c>
    </row>
    <row r="26" spans="1:4" x14ac:dyDescent="0.2">
      <c r="A26" s="3" t="s">
        <v>67</v>
      </c>
      <c r="B26" t="s">
        <v>272</v>
      </c>
      <c r="D26" t="s">
        <v>273</v>
      </c>
    </row>
    <row r="27" spans="1:4" x14ac:dyDescent="0.2">
      <c r="A27" s="3" t="s">
        <v>70</v>
      </c>
      <c r="B27" t="s">
        <v>274</v>
      </c>
      <c r="C27" t="s">
        <v>275</v>
      </c>
    </row>
    <row r="28" spans="1:4" x14ac:dyDescent="0.2">
      <c r="A28" s="3" t="s">
        <v>73</v>
      </c>
      <c r="B28" s="5" t="s">
        <v>276</v>
      </c>
    </row>
    <row r="29" spans="1:4" x14ac:dyDescent="0.2">
      <c r="A29" s="3" t="s">
        <v>76</v>
      </c>
      <c r="B29" t="s">
        <v>280</v>
      </c>
    </row>
    <row r="30" spans="1:4" x14ac:dyDescent="0.2">
      <c r="A30" s="3" t="s">
        <v>78</v>
      </c>
      <c r="B30" t="s">
        <v>279</v>
      </c>
    </row>
    <row r="31" spans="1:4" x14ac:dyDescent="0.2">
      <c r="A31" s="3" t="s">
        <v>80</v>
      </c>
      <c r="B31" s="5" t="s">
        <v>278</v>
      </c>
    </row>
    <row r="32" spans="1:4" x14ac:dyDescent="0.2">
      <c r="A32" s="6" t="s">
        <v>113</v>
      </c>
      <c r="B32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4B45-F08E-428B-8E20-C58DB0C5C086}">
  <dimension ref="A1:D32"/>
  <sheetViews>
    <sheetView workbookViewId="0">
      <selection activeCell="B16" sqref="B16"/>
    </sheetView>
  </sheetViews>
  <sheetFormatPr defaultRowHeight="12.75" x14ac:dyDescent="0.2"/>
  <cols>
    <col min="1" max="1" width="33" customWidth="1"/>
    <col min="2" max="2" width="40" customWidth="1"/>
    <col min="3" max="3" width="28.7109375" customWidth="1"/>
    <col min="4" max="4" width="42.7109375" customWidth="1"/>
  </cols>
  <sheetData>
    <row r="1" spans="1:4" x14ac:dyDescent="0.2">
      <c r="A1" s="9" t="str">
        <f>'HEMANT S'!A1</f>
        <v>Categories</v>
      </c>
      <c r="B1" s="9" t="str">
        <f>'HEMANT S'!B1</f>
        <v>Winner</v>
      </c>
      <c r="C1" s="9" t="str">
        <f>'HEMANT S'!C1</f>
        <v>Film</v>
      </c>
      <c r="D1" s="9" t="str">
        <f>'HEMANT S'!D1</f>
        <v>comments</v>
      </c>
    </row>
    <row r="2" spans="1:4" x14ac:dyDescent="0.2">
      <c r="A2" t="str">
        <f>'HEMANT S'!A2</f>
        <v>Best Feature Film</v>
      </c>
      <c r="B2" t="s">
        <v>208</v>
      </c>
    </row>
    <row r="3" spans="1:4" x14ac:dyDescent="0.2">
      <c r="A3" t="str">
        <f>'HEMANT S'!A3</f>
        <v>Best Director</v>
      </c>
      <c r="B3" t="s">
        <v>352</v>
      </c>
    </row>
    <row r="4" spans="1:4" x14ac:dyDescent="0.2">
      <c r="A4" t="str">
        <f>'HEMANT S'!A4</f>
        <v>Best  Actor Male</v>
      </c>
      <c r="B4" t="s">
        <v>353</v>
      </c>
    </row>
    <row r="5" spans="1:4" x14ac:dyDescent="0.2">
      <c r="A5" t="str">
        <f>'HEMANT S'!A5</f>
        <v>Best Actor Female</v>
      </c>
      <c r="B5" t="s">
        <v>354</v>
      </c>
    </row>
    <row r="6" spans="1:4" x14ac:dyDescent="0.2">
      <c r="A6" t="str">
        <f>'HEMANT S'!A6</f>
        <v>Best supporting actor male</v>
      </c>
      <c r="B6" t="s">
        <v>355</v>
      </c>
    </row>
    <row r="7" spans="1:4" x14ac:dyDescent="0.2">
      <c r="A7" t="str">
        <f>'HEMANT S'!A7</f>
        <v>Best supporting actor female</v>
      </c>
      <c r="B7" t="s">
        <v>356</v>
      </c>
    </row>
    <row r="8" spans="1:4" x14ac:dyDescent="0.2">
      <c r="A8" t="str">
        <f>'HEMANT S'!A8</f>
        <v>Best Debut -Male</v>
      </c>
      <c r="B8" t="s">
        <v>286</v>
      </c>
    </row>
    <row r="9" spans="1:4" x14ac:dyDescent="0.2">
      <c r="A9" t="str">
        <f>'HEMANT S'!A9</f>
        <v>Best Debut-Female</v>
      </c>
      <c r="B9" t="s">
        <v>357</v>
      </c>
    </row>
    <row r="10" spans="1:4" x14ac:dyDescent="0.2">
      <c r="A10" t="str">
        <f>'HEMANT S'!A10</f>
        <v>Best - Child Artiste</v>
      </c>
      <c r="B10" t="s">
        <v>358</v>
      </c>
    </row>
    <row r="11" spans="1:4" x14ac:dyDescent="0.2">
      <c r="A11" t="str">
        <f>'HEMANT S'!A11</f>
        <v>Best  Cinematography</v>
      </c>
      <c r="B11" t="s">
        <v>359</v>
      </c>
    </row>
    <row r="12" spans="1:4" x14ac:dyDescent="0.2">
      <c r="A12" t="str">
        <f>'HEMANT S'!A12</f>
        <v>Best Story Adaptation</v>
      </c>
      <c r="B12" t="s">
        <v>360</v>
      </c>
    </row>
    <row r="13" spans="1:4" x14ac:dyDescent="0.2">
      <c r="A13" t="str">
        <f>'HEMANT S'!A13</f>
        <v xml:space="preserve">Best Story Original </v>
      </c>
      <c r="B13" t="s">
        <v>361</v>
      </c>
    </row>
    <row r="14" spans="1:4" x14ac:dyDescent="0.2">
      <c r="A14" t="str">
        <f>'HEMANT S'!A14</f>
        <v>Best Screenplay</v>
      </c>
      <c r="B14" t="s">
        <v>362</v>
      </c>
    </row>
    <row r="15" spans="1:4" x14ac:dyDescent="0.2">
      <c r="A15" t="str">
        <f>'HEMANT S'!A15</f>
        <v>Best Dialogue</v>
      </c>
      <c r="B15" s="10">
        <v>83</v>
      </c>
      <c r="C15" t="s">
        <v>363</v>
      </c>
    </row>
    <row r="16" spans="1:4" x14ac:dyDescent="0.2">
      <c r="A16" t="str">
        <f>'HEMANT S'!A16</f>
        <v>Best Music</v>
      </c>
      <c r="B16" t="s">
        <v>364</v>
      </c>
    </row>
    <row r="17" spans="1:2" x14ac:dyDescent="0.2">
      <c r="A17" t="str">
        <f>'HEMANT S'!A17</f>
        <v>Background Score</v>
      </c>
      <c r="B17" t="s">
        <v>365</v>
      </c>
    </row>
    <row r="18" spans="1:2" x14ac:dyDescent="0.2">
      <c r="A18" t="str">
        <f>'HEMANT S'!A18</f>
        <v>Singer Male</v>
      </c>
      <c r="B18" t="s">
        <v>366</v>
      </c>
    </row>
    <row r="19" spans="1:2" x14ac:dyDescent="0.2">
      <c r="A19" t="str">
        <f>'HEMANT S'!A19</f>
        <v>singer female</v>
      </c>
      <c r="B19" t="s">
        <v>367</v>
      </c>
    </row>
    <row r="20" spans="1:2" x14ac:dyDescent="0.2">
      <c r="A20" t="str">
        <f>'HEMANT S'!A20</f>
        <v>Lyrics</v>
      </c>
      <c r="B20" t="s">
        <v>368</v>
      </c>
    </row>
    <row r="21" spans="1:2" x14ac:dyDescent="0.2">
      <c r="A21" t="str">
        <f>'HEMANT S'!A21</f>
        <v>Production Design</v>
      </c>
      <c r="B21" t="s">
        <v>369</v>
      </c>
    </row>
    <row r="22" spans="1:2" x14ac:dyDescent="0.2">
      <c r="A22" t="str">
        <f>'HEMANT S'!A22</f>
        <v>Costume</v>
      </c>
      <c r="B22" t="s">
        <v>370</v>
      </c>
    </row>
    <row r="23" spans="1:2" x14ac:dyDescent="0.2">
      <c r="A23" t="str">
        <f>'HEMANT S'!A23</f>
        <v>Editing</v>
      </c>
      <c r="B23" t="s">
        <v>371</v>
      </c>
    </row>
    <row r="24" spans="1:2" x14ac:dyDescent="0.2">
      <c r="A24" t="str">
        <f>'HEMANT S'!A24</f>
        <v>Sound Effect</v>
      </c>
      <c r="B24" t="s">
        <v>372</v>
      </c>
    </row>
    <row r="25" spans="1:2" x14ac:dyDescent="0.2">
      <c r="A25" t="str">
        <f>'HEMANT S'!A25</f>
        <v>Action</v>
      </c>
      <c r="B25" t="s">
        <v>373</v>
      </c>
    </row>
    <row r="26" spans="1:2" x14ac:dyDescent="0.2">
      <c r="A26" t="str">
        <f>'HEMANT S'!A26</f>
        <v>Choreographer</v>
      </c>
      <c r="B26" t="s">
        <v>374</v>
      </c>
    </row>
    <row r="27" spans="1:2" x14ac:dyDescent="0.2">
      <c r="A27" t="str">
        <f>'HEMANT S'!A27</f>
        <v>Make up</v>
      </c>
      <c r="B27" t="s">
        <v>375</v>
      </c>
    </row>
    <row r="28" spans="1:2" x14ac:dyDescent="0.2">
      <c r="A28" t="str">
        <f>'HEMANT S'!A28</f>
        <v>VFX</v>
      </c>
      <c r="B28" t="s">
        <v>376</v>
      </c>
    </row>
    <row r="29" spans="1:2" x14ac:dyDescent="0.2">
      <c r="A29" t="str">
        <f>'HEMANT S'!A29</f>
        <v>Web film</v>
      </c>
      <c r="B29" t="s">
        <v>380</v>
      </c>
    </row>
    <row r="30" spans="1:2" x14ac:dyDescent="0.2">
      <c r="A30" t="str">
        <f>'HEMANT S'!A30</f>
        <v>Documentary</v>
      </c>
      <c r="B30" t="s">
        <v>379</v>
      </c>
    </row>
    <row r="31" spans="1:2" x14ac:dyDescent="0.2">
      <c r="A31" t="str">
        <f>'HEMANT S'!A31</f>
        <v>Short</v>
      </c>
      <c r="B31" t="s">
        <v>378</v>
      </c>
    </row>
    <row r="32" spans="1:2" x14ac:dyDescent="0.2">
      <c r="A32" t="str">
        <f>'HEMANT S'!A32</f>
        <v>Best Animated</v>
      </c>
      <c r="B32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397E-2159-4531-A358-C4C2EFB6DE4C}">
  <dimension ref="A1:D32"/>
  <sheetViews>
    <sheetView topLeftCell="A9" workbookViewId="0">
      <selection activeCell="B16" sqref="B16"/>
    </sheetView>
  </sheetViews>
  <sheetFormatPr defaultRowHeight="12.75" x14ac:dyDescent="0.2"/>
  <cols>
    <col min="1" max="1" width="27.7109375" customWidth="1"/>
    <col min="2" max="2" width="60.140625" customWidth="1"/>
    <col min="3" max="3" width="32.85546875" customWidth="1"/>
    <col min="4" max="4" width="32.7109375" customWidth="1"/>
  </cols>
  <sheetData>
    <row r="1" spans="1:4" x14ac:dyDescent="0.2">
      <c r="A1" s="9" t="str">
        <f>'JYOTI VENKATESH'!A1</f>
        <v>Categories</v>
      </c>
      <c r="B1" s="9" t="str">
        <f>'JYOTI VENKATESH'!B1</f>
        <v>Winner</v>
      </c>
      <c r="C1" s="9" t="str">
        <f>'JYOTI VENKATESH'!C1</f>
        <v>Film</v>
      </c>
      <c r="D1" s="9" t="str">
        <f>'JYOTI VENKATESH'!D1</f>
        <v>comments</v>
      </c>
    </row>
    <row r="2" spans="1:4" x14ac:dyDescent="0.2">
      <c r="A2" t="str">
        <f>'JYOTI VENKATESH'!A2</f>
        <v>Best Feature Film</v>
      </c>
      <c r="B2" t="s">
        <v>381</v>
      </c>
    </row>
    <row r="3" spans="1:4" x14ac:dyDescent="0.2">
      <c r="A3" t="str">
        <f>'JYOTI VENKATESH'!A3</f>
        <v>Best Director</v>
      </c>
      <c r="B3" t="s">
        <v>382</v>
      </c>
    </row>
    <row r="4" spans="1:4" x14ac:dyDescent="0.2">
      <c r="A4" t="str">
        <f>'JYOTI VENKATESH'!A4</f>
        <v>Best  Actor Male</v>
      </c>
      <c r="B4" t="s">
        <v>383</v>
      </c>
    </row>
    <row r="5" spans="1:4" x14ac:dyDescent="0.2">
      <c r="A5" t="str">
        <f>'JYOTI VENKATESH'!A5</f>
        <v>Best Actor Female</v>
      </c>
      <c r="B5" t="s">
        <v>384</v>
      </c>
    </row>
    <row r="6" spans="1:4" x14ac:dyDescent="0.2">
      <c r="A6" t="str">
        <f>'JYOTI VENKATESH'!A6</f>
        <v>Best supporting actor male</v>
      </c>
      <c r="B6" t="s">
        <v>385</v>
      </c>
    </row>
    <row r="7" spans="1:4" x14ac:dyDescent="0.2">
      <c r="A7" t="str">
        <f>'JYOTI VENKATESH'!A7</f>
        <v>Best supporting actor female</v>
      </c>
      <c r="B7" t="s">
        <v>386</v>
      </c>
    </row>
    <row r="8" spans="1:4" x14ac:dyDescent="0.2">
      <c r="A8" t="str">
        <f>'JYOTI VENKATESH'!A8</f>
        <v>Best Debut -Male</v>
      </c>
      <c r="B8" t="s">
        <v>387</v>
      </c>
    </row>
    <row r="9" spans="1:4" x14ac:dyDescent="0.2">
      <c r="A9" t="str">
        <f>'JYOTI VENKATESH'!A9</f>
        <v>Best Debut-Female</v>
      </c>
      <c r="B9" t="s">
        <v>388</v>
      </c>
    </row>
    <row r="10" spans="1:4" x14ac:dyDescent="0.2">
      <c r="A10" t="str">
        <f>'JYOTI VENKATESH'!A10</f>
        <v>Best - Child Artiste</v>
      </c>
    </row>
    <row r="11" spans="1:4" x14ac:dyDescent="0.2">
      <c r="A11" t="str">
        <f>'JYOTI VENKATESH'!A11</f>
        <v>Best  Cinematography</v>
      </c>
      <c r="B11" t="s">
        <v>359</v>
      </c>
    </row>
    <row r="12" spans="1:4" x14ac:dyDescent="0.2">
      <c r="A12" t="str">
        <f>'JYOTI VENKATESH'!A12</f>
        <v>Best Story Adaptation</v>
      </c>
      <c r="B12" t="s">
        <v>389</v>
      </c>
    </row>
    <row r="13" spans="1:4" x14ac:dyDescent="0.2">
      <c r="A13" t="str">
        <f>'JYOTI VENKATESH'!A13</f>
        <v xml:space="preserve">Best Story Original </v>
      </c>
      <c r="B13" t="s">
        <v>390</v>
      </c>
    </row>
    <row r="14" spans="1:4" x14ac:dyDescent="0.2">
      <c r="A14" t="str">
        <f>'JYOTI VENKATESH'!A14</f>
        <v>Best Screenplay</v>
      </c>
      <c r="B14" t="s">
        <v>389</v>
      </c>
    </row>
    <row r="15" spans="1:4" x14ac:dyDescent="0.2">
      <c r="A15" t="str">
        <f>'JYOTI VENKATESH'!A15</f>
        <v>Best Dialogue</v>
      </c>
      <c r="B15" t="s">
        <v>391</v>
      </c>
    </row>
    <row r="16" spans="1:4" x14ac:dyDescent="0.2">
      <c r="A16" t="str">
        <f>'JYOTI VENKATESH'!A16</f>
        <v>Best Music</v>
      </c>
      <c r="B16" t="str">
        <f>'JYOTI VENKATESH'!$B$16</f>
        <v xml:space="preserve"> Devi Sri Prasad -Pushpa</v>
      </c>
      <c r="C16" t="s">
        <v>392</v>
      </c>
    </row>
    <row r="17" spans="1:2" x14ac:dyDescent="0.2">
      <c r="A17" t="str">
        <f>'JYOTI VENKATESH'!A17</f>
        <v>Background Score</v>
      </c>
      <c r="B17" t="s">
        <v>393</v>
      </c>
    </row>
    <row r="18" spans="1:2" x14ac:dyDescent="0.2">
      <c r="A18" t="str">
        <f>'JYOTI VENKATESH'!A18</f>
        <v>Singer Male</v>
      </c>
      <c r="B18" t="s">
        <v>394</v>
      </c>
    </row>
    <row r="19" spans="1:2" x14ac:dyDescent="0.2">
      <c r="A19" t="str">
        <f>'JYOTI VENKATESH'!A19</f>
        <v>singer female</v>
      </c>
      <c r="B19" t="s">
        <v>395</v>
      </c>
    </row>
    <row r="20" spans="1:2" x14ac:dyDescent="0.2">
      <c r="A20" t="str">
        <f>'JYOTI VENKATESH'!A20</f>
        <v>Lyrics</v>
      </c>
      <c r="B20" t="s">
        <v>396</v>
      </c>
    </row>
    <row r="21" spans="1:2" x14ac:dyDescent="0.2">
      <c r="A21" t="str">
        <f>'JYOTI VENKATESH'!A21</f>
        <v>Production Design</v>
      </c>
      <c r="B21" t="s">
        <v>397</v>
      </c>
    </row>
    <row r="22" spans="1:2" x14ac:dyDescent="0.2">
      <c r="A22" t="str">
        <f>'JYOTI VENKATESH'!A22</f>
        <v>Costume</v>
      </c>
      <c r="B22" t="s">
        <v>398</v>
      </c>
    </row>
    <row r="23" spans="1:2" x14ac:dyDescent="0.2">
      <c r="A23" t="str">
        <f>'JYOTI VENKATESH'!A23</f>
        <v>Editing</v>
      </c>
      <c r="B23" t="s">
        <v>399</v>
      </c>
    </row>
    <row r="24" spans="1:2" x14ac:dyDescent="0.2">
      <c r="A24" t="str">
        <f>'JYOTI VENKATESH'!A24</f>
        <v>Sound Effect</v>
      </c>
      <c r="B24" t="s">
        <v>400</v>
      </c>
    </row>
    <row r="25" spans="1:2" x14ac:dyDescent="0.2">
      <c r="A25" t="str">
        <f>'JYOTI VENKATESH'!A25</f>
        <v>Action</v>
      </c>
      <c r="B25" t="s">
        <v>401</v>
      </c>
    </row>
    <row r="26" spans="1:2" x14ac:dyDescent="0.2">
      <c r="A26" t="str">
        <f>'JYOTI VENKATESH'!A26</f>
        <v>Choreographer</v>
      </c>
      <c r="B26" t="s">
        <v>402</v>
      </c>
    </row>
    <row r="27" spans="1:2" x14ac:dyDescent="0.2">
      <c r="A27" t="str">
        <f>'JYOTI VENKATESH'!A27</f>
        <v>Make up</v>
      </c>
      <c r="B27" t="s">
        <v>403</v>
      </c>
    </row>
    <row r="28" spans="1:2" x14ac:dyDescent="0.2">
      <c r="A28" t="str">
        <f>'JYOTI VENKATESH'!A28</f>
        <v>VFX</v>
      </c>
      <c r="B28" t="s">
        <v>404</v>
      </c>
    </row>
    <row r="29" spans="1:2" x14ac:dyDescent="0.2">
      <c r="A29" t="str">
        <f>'JYOTI VENKATESH'!A29</f>
        <v>Web film</v>
      </c>
      <c r="B29" t="s">
        <v>407</v>
      </c>
    </row>
    <row r="30" spans="1:2" x14ac:dyDescent="0.2">
      <c r="A30" t="str">
        <f>'JYOTI VENKATESH'!A30</f>
        <v>Documentary</v>
      </c>
      <c r="B30" t="s">
        <v>406</v>
      </c>
    </row>
    <row r="31" spans="1:2" x14ac:dyDescent="0.2">
      <c r="A31" t="str">
        <f>'JYOTI VENKATESH'!A31</f>
        <v>Short</v>
      </c>
      <c r="B31" t="s">
        <v>405</v>
      </c>
    </row>
    <row r="32" spans="1:2" x14ac:dyDescent="0.2">
      <c r="A32" t="str">
        <f>'JYOTI VENKATESH'!A32</f>
        <v>Best Animated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604B-8E01-40AA-9014-FE3EB663AED7}">
  <dimension ref="A1:D32"/>
  <sheetViews>
    <sheetView workbookViewId="0">
      <selection activeCell="B1" sqref="B1:D1"/>
    </sheetView>
  </sheetViews>
  <sheetFormatPr defaultRowHeight="12.75" x14ac:dyDescent="0.2"/>
  <cols>
    <col min="1" max="1" width="27.140625" customWidth="1"/>
    <col min="2" max="2" width="46.28515625" customWidth="1"/>
    <col min="3" max="3" width="31.85546875" customWidth="1"/>
    <col min="4" max="4" width="46.42578125" customWidth="1"/>
  </cols>
  <sheetData>
    <row r="1" spans="1:4" x14ac:dyDescent="0.2">
      <c r="A1" s="9" t="str">
        <f>'RAJIV VIJAYAKAR'!A1</f>
        <v>Categories</v>
      </c>
      <c r="B1" s="9" t="str">
        <f>'RAJIV VIJAYAKAR'!B1</f>
        <v>Winner</v>
      </c>
      <c r="C1" s="9" t="str">
        <f>'RAJIV VIJAYAKAR'!C1</f>
        <v>Film</v>
      </c>
      <c r="D1" s="9" t="str">
        <f>'RAJIV VIJAYAKAR'!D1</f>
        <v>comments</v>
      </c>
    </row>
    <row r="2" spans="1:4" x14ac:dyDescent="0.2">
      <c r="A2" t="str">
        <f>'RAJIV VIJAYAKAR'!A2</f>
        <v>Best Feature Film</v>
      </c>
      <c r="B2" t="s">
        <v>408</v>
      </c>
    </row>
    <row r="3" spans="1:4" x14ac:dyDescent="0.2">
      <c r="A3" t="str">
        <f>'RAJIV VIJAYAKAR'!A3</f>
        <v>Best Director</v>
      </c>
      <c r="B3" t="s">
        <v>409</v>
      </c>
    </row>
    <row r="4" spans="1:4" x14ac:dyDescent="0.2">
      <c r="A4" t="str">
        <f>'RAJIV VIJAYAKAR'!A4</f>
        <v>Best  Actor Male</v>
      </c>
      <c r="B4" t="s">
        <v>410</v>
      </c>
    </row>
    <row r="5" spans="1:4" x14ac:dyDescent="0.2">
      <c r="A5" t="str">
        <f>'RAJIV VIJAYAKAR'!A5</f>
        <v>Best Actor Female</v>
      </c>
      <c r="B5" t="s">
        <v>411</v>
      </c>
    </row>
    <row r="6" spans="1:4" x14ac:dyDescent="0.2">
      <c r="A6" t="str">
        <f>'RAJIV VIJAYAKAR'!A6</f>
        <v>Best supporting actor male</v>
      </c>
      <c r="B6" t="s">
        <v>412</v>
      </c>
    </row>
    <row r="7" spans="1:4" x14ac:dyDescent="0.2">
      <c r="A7" t="str">
        <f>'RAJIV VIJAYAKAR'!A7</f>
        <v>Best supporting actor female</v>
      </c>
      <c r="B7" t="s">
        <v>413</v>
      </c>
    </row>
    <row r="8" spans="1:4" x14ac:dyDescent="0.2">
      <c r="A8" t="str">
        <f>'RAJIV VIJAYAKAR'!A8</f>
        <v>Best Debut -Male</v>
      </c>
      <c r="B8" t="s">
        <v>414</v>
      </c>
    </row>
    <row r="9" spans="1:4" x14ac:dyDescent="0.2">
      <c r="A9" t="str">
        <f>'RAJIV VIJAYAKAR'!A9</f>
        <v>Best Debut-Female</v>
      </c>
      <c r="B9" t="s">
        <v>415</v>
      </c>
    </row>
    <row r="10" spans="1:4" x14ac:dyDescent="0.2">
      <c r="A10" t="str">
        <f>'RAJIV VIJAYAKAR'!A10</f>
        <v>Best - Child Artiste</v>
      </c>
      <c r="B10" t="s">
        <v>416</v>
      </c>
    </row>
    <row r="11" spans="1:4" x14ac:dyDescent="0.2">
      <c r="A11" t="str">
        <f>'RAJIV VIJAYAKAR'!A11</f>
        <v>Best  Cinematography</v>
      </c>
      <c r="B11" t="s">
        <v>417</v>
      </c>
    </row>
    <row r="12" spans="1:4" x14ac:dyDescent="0.2">
      <c r="A12" t="str">
        <f>'RAJIV VIJAYAKAR'!A12</f>
        <v>Best Story Adaptation</v>
      </c>
      <c r="B12" t="s">
        <v>418</v>
      </c>
    </row>
    <row r="13" spans="1:4" x14ac:dyDescent="0.2">
      <c r="A13" t="str">
        <f>'RAJIV VIJAYAKAR'!A13</f>
        <v xml:space="preserve">Best Story Original </v>
      </c>
      <c r="B13" s="10">
        <v>83</v>
      </c>
    </row>
    <row r="14" spans="1:4" x14ac:dyDescent="0.2">
      <c r="A14" t="str">
        <f>'RAJIV VIJAYAKAR'!A14</f>
        <v>Best Screenplay</v>
      </c>
      <c r="B14" t="s">
        <v>419</v>
      </c>
    </row>
    <row r="15" spans="1:4" x14ac:dyDescent="0.2">
      <c r="A15" t="str">
        <f>'RAJIV VIJAYAKAR'!A15</f>
        <v>Best Dialogue</v>
      </c>
      <c r="B15" t="s">
        <v>420</v>
      </c>
    </row>
    <row r="16" spans="1:4" x14ac:dyDescent="0.2">
      <c r="A16" t="str">
        <f>'RAJIV VIJAYAKAR'!A16</f>
        <v>Best Music</v>
      </c>
      <c r="B16" t="s">
        <v>421</v>
      </c>
    </row>
    <row r="17" spans="1:2" x14ac:dyDescent="0.2">
      <c r="A17" t="str">
        <f>'RAJIV VIJAYAKAR'!A17</f>
        <v>Background Score</v>
      </c>
      <c r="B17" t="s">
        <v>417</v>
      </c>
    </row>
    <row r="18" spans="1:2" x14ac:dyDescent="0.2">
      <c r="A18" t="str">
        <f>'RAJIV VIJAYAKAR'!A18</f>
        <v>Singer Male</v>
      </c>
      <c r="B18" t="s">
        <v>422</v>
      </c>
    </row>
    <row r="19" spans="1:2" x14ac:dyDescent="0.2">
      <c r="A19" t="str">
        <f>'RAJIV VIJAYAKAR'!A19</f>
        <v>singer female</v>
      </c>
      <c r="B19" t="s">
        <v>423</v>
      </c>
    </row>
    <row r="20" spans="1:2" x14ac:dyDescent="0.2">
      <c r="A20" t="str">
        <f>'RAJIV VIJAYAKAR'!A20</f>
        <v>Lyrics</v>
      </c>
      <c r="B20" t="s">
        <v>424</v>
      </c>
    </row>
    <row r="21" spans="1:2" x14ac:dyDescent="0.2">
      <c r="A21" t="str">
        <f>'RAJIV VIJAYAKAR'!A21</f>
        <v>Production Design</v>
      </c>
      <c r="B21" t="s">
        <v>417</v>
      </c>
    </row>
    <row r="22" spans="1:2" x14ac:dyDescent="0.2">
      <c r="A22" t="str">
        <f>'RAJIV VIJAYAKAR'!A22</f>
        <v>Costume</v>
      </c>
      <c r="B22" t="s">
        <v>419</v>
      </c>
    </row>
    <row r="23" spans="1:2" x14ac:dyDescent="0.2">
      <c r="A23" t="str">
        <f>'RAJIV VIJAYAKAR'!A23</f>
        <v>Editing</v>
      </c>
      <c r="B23" t="s">
        <v>420</v>
      </c>
    </row>
    <row r="24" spans="1:2" x14ac:dyDescent="0.2">
      <c r="A24" t="str">
        <f>'RAJIV VIJAYAKAR'!A24</f>
        <v>Sound Effect</v>
      </c>
      <c r="B24" t="s">
        <v>417</v>
      </c>
    </row>
    <row r="25" spans="1:2" x14ac:dyDescent="0.2">
      <c r="A25" t="str">
        <f>'RAJIV VIJAYAKAR'!A25</f>
        <v>Action</v>
      </c>
      <c r="B25" t="s">
        <v>419</v>
      </c>
    </row>
    <row r="26" spans="1:2" x14ac:dyDescent="0.2">
      <c r="A26" t="str">
        <f>'RAJIV VIJAYAKAR'!A26</f>
        <v>Choreographer</v>
      </c>
      <c r="B26" t="s">
        <v>420</v>
      </c>
    </row>
    <row r="27" spans="1:2" x14ac:dyDescent="0.2">
      <c r="A27" t="str">
        <f>'RAJIV VIJAYAKAR'!A27</f>
        <v>Make up</v>
      </c>
      <c r="B27" t="s">
        <v>425</v>
      </c>
    </row>
    <row r="28" spans="1:2" x14ac:dyDescent="0.2">
      <c r="A28" t="str">
        <f>'RAJIV VIJAYAKAR'!A28</f>
        <v>VFX</v>
      </c>
      <c r="B28" s="10">
        <v>83</v>
      </c>
    </row>
    <row r="29" spans="1:2" x14ac:dyDescent="0.2">
      <c r="A29" t="str">
        <f>'RAJIV VIJAYAKAR'!A29</f>
        <v>Web film</v>
      </c>
      <c r="B29" t="s">
        <v>429</v>
      </c>
    </row>
    <row r="30" spans="1:2" x14ac:dyDescent="0.2">
      <c r="A30" t="str">
        <f>'RAJIV VIJAYAKAR'!A30</f>
        <v>Documentary</v>
      </c>
      <c r="B30" t="s">
        <v>428</v>
      </c>
    </row>
    <row r="31" spans="1:2" x14ac:dyDescent="0.2">
      <c r="A31" t="str">
        <f>'RAJIV VIJAYAKAR'!A31</f>
        <v>Short</v>
      </c>
      <c r="B31" t="s">
        <v>427</v>
      </c>
    </row>
    <row r="32" spans="1:2" x14ac:dyDescent="0.2">
      <c r="A32" t="str">
        <f>'RAJIV VIJAYAKAR'!A32</f>
        <v>Best Animated</v>
      </c>
      <c r="B32" t="s">
        <v>426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32FA-AA53-4FC1-86C5-0AF488B55935}">
  <dimension ref="A1:D32"/>
  <sheetViews>
    <sheetView workbookViewId="0">
      <selection activeCell="B1" sqref="B1:D1"/>
    </sheetView>
  </sheetViews>
  <sheetFormatPr defaultRowHeight="12.75" x14ac:dyDescent="0.2"/>
  <cols>
    <col min="1" max="1" width="26.7109375" customWidth="1"/>
    <col min="2" max="2" width="50.28515625" customWidth="1"/>
    <col min="3" max="3" width="31.7109375" customWidth="1"/>
    <col min="4" max="4" width="35.85546875" customWidth="1"/>
  </cols>
  <sheetData>
    <row r="1" spans="1:4" x14ac:dyDescent="0.2">
      <c r="A1" s="9" t="str">
        <f>'ANUJ ALANKAR'!A1</f>
        <v>Categories</v>
      </c>
      <c r="B1" s="9" t="str">
        <f>'ANUJ ALANKAR'!B1</f>
        <v>Winner</v>
      </c>
      <c r="C1" s="9" t="str">
        <f>'ANUJ ALANKAR'!C1</f>
        <v>Film</v>
      </c>
      <c r="D1" s="9" t="str">
        <f>'ANUJ ALANKAR'!D1</f>
        <v>comments</v>
      </c>
    </row>
    <row r="2" spans="1:4" x14ac:dyDescent="0.2">
      <c r="A2" t="str">
        <f>'ANUJ ALANKAR'!A2</f>
        <v>Best Feature Film</v>
      </c>
      <c r="B2" t="s">
        <v>40</v>
      </c>
    </row>
    <row r="3" spans="1:4" x14ac:dyDescent="0.2">
      <c r="A3" t="str">
        <f>'ANUJ ALANKAR'!A3</f>
        <v>Best Director</v>
      </c>
      <c r="B3" t="s">
        <v>307</v>
      </c>
    </row>
    <row r="4" spans="1:4" x14ac:dyDescent="0.2">
      <c r="A4" t="str">
        <f>'ANUJ ALANKAR'!A4</f>
        <v>Best  Actor Male</v>
      </c>
      <c r="B4" t="s">
        <v>308</v>
      </c>
    </row>
    <row r="5" spans="1:4" x14ac:dyDescent="0.2">
      <c r="A5" t="str">
        <f>'ANUJ ALANKAR'!A5</f>
        <v>Best Actor Female</v>
      </c>
      <c r="B5" t="s">
        <v>333</v>
      </c>
    </row>
    <row r="6" spans="1:4" x14ac:dyDescent="0.2">
      <c r="A6" t="str">
        <f>'ANUJ ALANKAR'!A6</f>
        <v>Best supporting actor male</v>
      </c>
      <c r="B6" s="5" t="s">
        <v>430</v>
      </c>
    </row>
    <row r="7" spans="1:4" x14ac:dyDescent="0.2">
      <c r="A7" t="str">
        <f>'ANUJ ALANKAR'!A7</f>
        <v>Best supporting actor female</v>
      </c>
      <c r="B7" t="s">
        <v>336</v>
      </c>
    </row>
    <row r="8" spans="1:4" x14ac:dyDescent="0.2">
      <c r="A8" t="str">
        <f>'ANUJ ALANKAR'!A8</f>
        <v>Best Debut -Male</v>
      </c>
      <c r="B8" t="s">
        <v>312</v>
      </c>
    </row>
    <row r="9" spans="1:4" x14ac:dyDescent="0.2">
      <c r="A9" t="str">
        <f>'ANUJ ALANKAR'!A9</f>
        <v>Best Debut-Female</v>
      </c>
      <c r="B9" t="s">
        <v>313</v>
      </c>
    </row>
    <row r="10" spans="1:4" x14ac:dyDescent="0.2">
      <c r="A10" t="str">
        <f>'ANUJ ALANKAR'!A10</f>
        <v>Best - Child Artiste</v>
      </c>
      <c r="B10" s="5" t="s">
        <v>431</v>
      </c>
    </row>
    <row r="11" spans="1:4" x14ac:dyDescent="0.2">
      <c r="A11" t="str">
        <f>'ANUJ ALANKAR'!A11</f>
        <v>Best  Cinematography</v>
      </c>
      <c r="B11" t="s">
        <v>315</v>
      </c>
    </row>
    <row r="12" spans="1:4" x14ac:dyDescent="0.2">
      <c r="A12" t="str">
        <f>'ANUJ ALANKAR'!A12</f>
        <v>Best Story Adaptation</v>
      </c>
      <c r="B12" t="s">
        <v>290</v>
      </c>
    </row>
    <row r="13" spans="1:4" x14ac:dyDescent="0.2">
      <c r="A13" t="str">
        <f>'ANUJ ALANKAR'!A13</f>
        <v xml:space="preserve">Best Story Original </v>
      </c>
      <c r="B13" t="s">
        <v>432</v>
      </c>
    </row>
    <row r="14" spans="1:4" x14ac:dyDescent="0.2">
      <c r="A14" t="str">
        <f>'ANUJ ALANKAR'!A14</f>
        <v>Best Screenplay</v>
      </c>
      <c r="B14" t="s">
        <v>317</v>
      </c>
    </row>
    <row r="15" spans="1:4" x14ac:dyDescent="0.2">
      <c r="A15" t="str">
        <f>'ANUJ ALANKAR'!A15</f>
        <v>Best Dialogue</v>
      </c>
      <c r="B15" t="s">
        <v>339</v>
      </c>
    </row>
    <row r="16" spans="1:4" x14ac:dyDescent="0.2">
      <c r="A16" t="str">
        <f>'ANUJ ALANKAR'!A16</f>
        <v>Best Music</v>
      </c>
      <c r="B16" s="5" t="s">
        <v>433</v>
      </c>
    </row>
    <row r="17" spans="1:2" x14ac:dyDescent="0.2">
      <c r="A17" t="str">
        <f>'ANUJ ALANKAR'!A17</f>
        <v>Background Score</v>
      </c>
      <c r="B17" t="s">
        <v>294</v>
      </c>
    </row>
    <row r="18" spans="1:2" x14ac:dyDescent="0.2">
      <c r="A18" t="str">
        <f>'ANUJ ALANKAR'!A18</f>
        <v>Singer Male</v>
      </c>
      <c r="B18" t="s">
        <v>434</v>
      </c>
    </row>
    <row r="19" spans="1:2" x14ac:dyDescent="0.2">
      <c r="A19" t="str">
        <f>'ANUJ ALANKAR'!A19</f>
        <v>singer female</v>
      </c>
      <c r="B19" t="s">
        <v>435</v>
      </c>
    </row>
    <row r="20" spans="1:2" x14ac:dyDescent="0.2">
      <c r="A20" t="str">
        <f>'ANUJ ALANKAR'!A20</f>
        <v>Lyrics</v>
      </c>
      <c r="B20" s="5" t="s">
        <v>321</v>
      </c>
    </row>
    <row r="21" spans="1:2" x14ac:dyDescent="0.2">
      <c r="A21" t="str">
        <f>'ANUJ ALANKAR'!A21</f>
        <v>Production Design</v>
      </c>
      <c r="B21" t="s">
        <v>322</v>
      </c>
    </row>
    <row r="22" spans="1:2" x14ac:dyDescent="0.2">
      <c r="A22" t="str">
        <f>'ANUJ ALANKAR'!A22</f>
        <v>Costume</v>
      </c>
      <c r="B22" t="s">
        <v>323</v>
      </c>
    </row>
    <row r="23" spans="1:2" x14ac:dyDescent="0.2">
      <c r="A23" t="str">
        <f>'ANUJ ALANKAR'!A23</f>
        <v>Editing</v>
      </c>
      <c r="B23" t="s">
        <v>138</v>
      </c>
    </row>
    <row r="24" spans="1:2" x14ac:dyDescent="0.2">
      <c r="A24" t="str">
        <f>'ANUJ ALANKAR'!A24</f>
        <v>Sound Effect</v>
      </c>
      <c r="B24" s="5" t="s">
        <v>345</v>
      </c>
    </row>
    <row r="25" spans="1:2" x14ac:dyDescent="0.2">
      <c r="A25" t="str">
        <f>'ANUJ ALANKAR'!A25</f>
        <v>Action</v>
      </c>
      <c r="B25" t="s">
        <v>436</v>
      </c>
    </row>
    <row r="26" spans="1:2" x14ac:dyDescent="0.2">
      <c r="A26" t="str">
        <f>'ANUJ ALANKAR'!A26</f>
        <v>Choreographer</v>
      </c>
      <c r="B26" t="s">
        <v>347</v>
      </c>
    </row>
    <row r="27" spans="1:2" x14ac:dyDescent="0.2">
      <c r="A27" t="str">
        <f>'ANUJ ALANKAR'!A27</f>
        <v>Make up</v>
      </c>
      <c r="B27" t="s">
        <v>437</v>
      </c>
    </row>
    <row r="28" spans="1:2" x14ac:dyDescent="0.2">
      <c r="A28" t="str">
        <f>'ANUJ ALANKAR'!A28</f>
        <v>VFX</v>
      </c>
      <c r="B28" t="s">
        <v>438</v>
      </c>
    </row>
    <row r="29" spans="1:2" x14ac:dyDescent="0.2">
      <c r="A29" t="str">
        <f>'ANUJ ALANKAR'!A29</f>
        <v>Web film</v>
      </c>
      <c r="B29" t="s">
        <v>439</v>
      </c>
    </row>
    <row r="30" spans="1:2" x14ac:dyDescent="0.2">
      <c r="A30" t="str">
        <f>'ANUJ ALANKAR'!A30</f>
        <v>Documentary</v>
      </c>
      <c r="B30" t="s">
        <v>441</v>
      </c>
    </row>
    <row r="31" spans="1:2" x14ac:dyDescent="0.2">
      <c r="A31" t="str">
        <f>'ANUJ ALANKAR'!A31</f>
        <v>Short</v>
      </c>
      <c r="B31" t="s">
        <v>440</v>
      </c>
    </row>
    <row r="32" spans="1:2" x14ac:dyDescent="0.2">
      <c r="A32" t="str">
        <f>'ANUJ ALANKAR'!A32</f>
        <v>Best Animated</v>
      </c>
      <c r="B32" t="s">
        <v>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F71C-A03B-48B4-94F9-52EFE7B0FD76}">
  <dimension ref="A1:D32"/>
  <sheetViews>
    <sheetView workbookViewId="0">
      <selection activeCell="B1" sqref="B1:D1"/>
    </sheetView>
  </sheetViews>
  <sheetFormatPr defaultRowHeight="12.75" x14ac:dyDescent="0.2"/>
  <cols>
    <col min="1" max="1" width="32.5703125" customWidth="1"/>
    <col min="2" max="2" width="60.28515625" customWidth="1"/>
    <col min="3" max="3" width="32.42578125" customWidth="1"/>
    <col min="4" max="4" width="47.140625" customWidth="1"/>
  </cols>
  <sheetData>
    <row r="1" spans="1:4" x14ac:dyDescent="0.2">
      <c r="A1" s="9" t="str">
        <f>'SHAMA BHAGAT'!A1</f>
        <v>Categories</v>
      </c>
      <c r="B1" s="9" t="str">
        <f>'SHAMA BHAGAT'!B1</f>
        <v>Winner</v>
      </c>
      <c r="C1" s="9" t="str">
        <f>'SHAMA BHAGAT'!C1</f>
        <v>Film</v>
      </c>
      <c r="D1" s="9" t="str">
        <f>'SHAMA BHAGAT'!D1</f>
        <v>comments</v>
      </c>
    </row>
    <row r="2" spans="1:4" x14ac:dyDescent="0.2">
      <c r="A2" t="str">
        <f>'SHAMA BHAGAT'!A2</f>
        <v>Best Feature Film</v>
      </c>
      <c r="B2" t="s">
        <v>462</v>
      </c>
    </row>
    <row r="3" spans="1:4" x14ac:dyDescent="0.2">
      <c r="A3" t="str">
        <f>'SHAMA BHAGAT'!A3</f>
        <v>Best Director</v>
      </c>
      <c r="B3" t="s">
        <v>463</v>
      </c>
    </row>
    <row r="4" spans="1:4" x14ac:dyDescent="0.2">
      <c r="A4" t="str">
        <f>'SHAMA BHAGAT'!A4</f>
        <v>Best  Actor Male</v>
      </c>
      <c r="B4" s="5" t="s">
        <v>282</v>
      </c>
    </row>
    <row r="5" spans="1:4" x14ac:dyDescent="0.2">
      <c r="A5" t="str">
        <f>'SHAMA BHAGAT'!A5</f>
        <v>Best Actor Female</v>
      </c>
      <c r="B5" t="s">
        <v>309</v>
      </c>
    </row>
    <row r="6" spans="1:4" x14ac:dyDescent="0.2">
      <c r="A6" t="str">
        <f>'SHAMA BHAGAT'!A6</f>
        <v>Best supporting actor male</v>
      </c>
      <c r="B6" t="s">
        <v>335</v>
      </c>
    </row>
    <row r="7" spans="1:4" x14ac:dyDescent="0.2">
      <c r="A7" t="str">
        <f>'SHAMA BHAGAT'!A7</f>
        <v>Best supporting actor female</v>
      </c>
      <c r="B7" t="s">
        <v>311</v>
      </c>
    </row>
    <row r="8" spans="1:4" x14ac:dyDescent="0.2">
      <c r="A8" t="str">
        <f>'SHAMA BHAGAT'!A8</f>
        <v>Best Debut -Male</v>
      </c>
      <c r="B8" t="s">
        <v>464</v>
      </c>
    </row>
    <row r="9" spans="1:4" x14ac:dyDescent="0.2">
      <c r="A9" t="str">
        <f>'SHAMA BHAGAT'!A9</f>
        <v>Best Debut-Female</v>
      </c>
      <c r="B9" t="s">
        <v>313</v>
      </c>
    </row>
    <row r="10" spans="1:4" x14ac:dyDescent="0.2">
      <c r="A10" t="str">
        <f>'SHAMA BHAGAT'!A10</f>
        <v>Best - Child Artiste</v>
      </c>
      <c r="B10" t="s">
        <v>314</v>
      </c>
    </row>
    <row r="11" spans="1:4" x14ac:dyDescent="0.2">
      <c r="A11" t="str">
        <f>'SHAMA BHAGAT'!A11</f>
        <v>Best  Cinematography</v>
      </c>
      <c r="B11" t="s">
        <v>315</v>
      </c>
    </row>
    <row r="12" spans="1:4" x14ac:dyDescent="0.2">
      <c r="A12" t="str">
        <f>'SHAMA BHAGAT'!A12</f>
        <v>Best Story Adaptation</v>
      </c>
      <c r="B12" t="s">
        <v>465</v>
      </c>
    </row>
    <row r="13" spans="1:4" x14ac:dyDescent="0.2">
      <c r="A13" t="str">
        <f>'SHAMA BHAGAT'!A13</f>
        <v xml:space="preserve">Best Story Original </v>
      </c>
      <c r="B13" t="s">
        <v>469</v>
      </c>
    </row>
    <row r="14" spans="1:4" x14ac:dyDescent="0.2">
      <c r="A14" t="str">
        <f>'SHAMA BHAGAT'!A14</f>
        <v>Best Screenplay</v>
      </c>
      <c r="B14" t="s">
        <v>338</v>
      </c>
    </row>
    <row r="15" spans="1:4" x14ac:dyDescent="0.2">
      <c r="A15" t="str">
        <f>'SHAMA BHAGAT'!A15</f>
        <v>Best Dialogue</v>
      </c>
      <c r="B15" t="s">
        <v>339</v>
      </c>
    </row>
    <row r="16" spans="1:4" x14ac:dyDescent="0.2">
      <c r="A16" t="str">
        <f>'SHAMA BHAGAT'!A16</f>
        <v>Best Music</v>
      </c>
      <c r="B16" t="s">
        <v>466</v>
      </c>
    </row>
    <row r="17" spans="1:2" x14ac:dyDescent="0.2">
      <c r="A17" t="str">
        <f>'SHAMA BHAGAT'!A17</f>
        <v>Background Score</v>
      </c>
      <c r="B17" t="s">
        <v>294</v>
      </c>
    </row>
    <row r="18" spans="1:2" x14ac:dyDescent="0.2">
      <c r="A18" t="str">
        <f>'SHAMA BHAGAT'!A18</f>
        <v>Singer Male</v>
      </c>
      <c r="B18" t="s">
        <v>467</v>
      </c>
    </row>
    <row r="19" spans="1:2" x14ac:dyDescent="0.2">
      <c r="A19" t="str">
        <f>'SHAMA BHAGAT'!A19</f>
        <v>singer female</v>
      </c>
      <c r="B19" t="s">
        <v>435</v>
      </c>
    </row>
    <row r="20" spans="1:2" x14ac:dyDescent="0.2">
      <c r="A20" t="str">
        <f>'SHAMA BHAGAT'!A20</f>
        <v>Lyrics</v>
      </c>
      <c r="B20" t="s">
        <v>468</v>
      </c>
    </row>
    <row r="21" spans="1:2" x14ac:dyDescent="0.2">
      <c r="A21" t="str">
        <f>'SHAMA BHAGAT'!A21</f>
        <v>Production Design</v>
      </c>
      <c r="B21" t="s">
        <v>470</v>
      </c>
    </row>
    <row r="22" spans="1:2" x14ac:dyDescent="0.2">
      <c r="A22" t="str">
        <f>'SHAMA BHAGAT'!A22</f>
        <v>Costume</v>
      </c>
      <c r="B22" t="s">
        <v>299</v>
      </c>
    </row>
    <row r="23" spans="1:2" x14ac:dyDescent="0.2">
      <c r="A23" t="str">
        <f>'SHAMA BHAGAT'!A23</f>
        <v>Editing</v>
      </c>
      <c r="B23" t="s">
        <v>471</v>
      </c>
    </row>
    <row r="24" spans="1:2" x14ac:dyDescent="0.2">
      <c r="A24" t="str">
        <f>'SHAMA BHAGAT'!A24</f>
        <v>Sound Effect</v>
      </c>
      <c r="B24" t="s">
        <v>472</v>
      </c>
    </row>
    <row r="25" spans="1:2" x14ac:dyDescent="0.2">
      <c r="A25" t="str">
        <f>'SHAMA BHAGAT'!A25</f>
        <v>Action</v>
      </c>
      <c r="B25" t="s">
        <v>271</v>
      </c>
    </row>
    <row r="26" spans="1:2" x14ac:dyDescent="0.2">
      <c r="A26" t="str">
        <f>'SHAMA BHAGAT'!A26</f>
        <v>Choreographer</v>
      </c>
      <c r="B26" t="s">
        <v>347</v>
      </c>
    </row>
    <row r="27" spans="1:2" x14ac:dyDescent="0.2">
      <c r="A27" t="str">
        <f>'SHAMA BHAGAT'!A27</f>
        <v>Make up</v>
      </c>
      <c r="B27" t="s">
        <v>473</v>
      </c>
    </row>
    <row r="28" spans="1:2" x14ac:dyDescent="0.2">
      <c r="A28" t="str">
        <f>'SHAMA BHAGAT'!A28</f>
        <v>VFX</v>
      </c>
      <c r="B28" t="s">
        <v>474</v>
      </c>
    </row>
    <row r="29" spans="1:2" x14ac:dyDescent="0.2">
      <c r="A29" t="str">
        <f>'SHAMA BHAGAT'!A29</f>
        <v>Web film</v>
      </c>
      <c r="B29" s="5" t="s">
        <v>476</v>
      </c>
    </row>
    <row r="30" spans="1:2" x14ac:dyDescent="0.2">
      <c r="A30" t="str">
        <f>'SHAMA BHAGAT'!A30</f>
        <v>Documentary</v>
      </c>
      <c r="B30" t="s">
        <v>441</v>
      </c>
    </row>
    <row r="31" spans="1:2" x14ac:dyDescent="0.2">
      <c r="A31" t="str">
        <f>'SHAMA BHAGAT'!A31</f>
        <v>Short</v>
      </c>
      <c r="B31" t="s">
        <v>475</v>
      </c>
    </row>
    <row r="32" spans="1:2" x14ac:dyDescent="0.2">
      <c r="A32" t="str">
        <f>'SHAMA BHAGAT'!A32</f>
        <v>Best Animated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5EE3-93DE-4951-AA72-B128384DC3AE}">
  <dimension ref="A1:D32"/>
  <sheetViews>
    <sheetView workbookViewId="0">
      <selection activeCell="B1" sqref="B1:D1"/>
    </sheetView>
  </sheetViews>
  <sheetFormatPr defaultRowHeight="12.75" x14ac:dyDescent="0.2"/>
  <cols>
    <col min="1" max="1" width="29" customWidth="1"/>
    <col min="2" max="2" width="39.28515625" customWidth="1"/>
    <col min="3" max="3" width="33.42578125" customWidth="1"/>
    <col min="4" max="4" width="41.5703125" customWidth="1"/>
  </cols>
  <sheetData>
    <row r="1" spans="1:4" x14ac:dyDescent="0.2">
      <c r="A1" s="9" t="str">
        <f>'JAYA BISWAS'!A1</f>
        <v>Categories</v>
      </c>
      <c r="B1" s="9" t="str">
        <f>'JAYA BISWAS'!B1</f>
        <v>Winner</v>
      </c>
      <c r="C1" s="9" t="str">
        <f>'JAYA BISWAS'!C1</f>
        <v>Film</v>
      </c>
      <c r="D1" s="9" t="str">
        <f>'JAYA BISWAS'!D1</f>
        <v>comments</v>
      </c>
    </row>
    <row r="2" spans="1:4" x14ac:dyDescent="0.2">
      <c r="A2" t="str">
        <f>'JAYA BISWAS'!A2</f>
        <v>Best Feature Film</v>
      </c>
      <c r="B2" t="s">
        <v>478</v>
      </c>
    </row>
    <row r="3" spans="1:4" x14ac:dyDescent="0.2">
      <c r="A3" t="str">
        <f>'JAYA BISWAS'!A3</f>
        <v>Best Director</v>
      </c>
      <c r="B3" t="s">
        <v>479</v>
      </c>
    </row>
    <row r="4" spans="1:4" x14ac:dyDescent="0.2">
      <c r="A4" t="str">
        <f>'JAYA BISWAS'!A4</f>
        <v>Best  Actor Male</v>
      </c>
      <c r="B4" s="5" t="s">
        <v>480</v>
      </c>
    </row>
    <row r="5" spans="1:4" x14ac:dyDescent="0.2">
      <c r="A5" t="str">
        <f>'JAYA BISWAS'!A5</f>
        <v>Best Actor Female</v>
      </c>
      <c r="B5" t="s">
        <v>481</v>
      </c>
    </row>
    <row r="6" spans="1:4" x14ac:dyDescent="0.2">
      <c r="A6" t="str">
        <f>'JAYA BISWAS'!A6</f>
        <v>Best supporting actor male</v>
      </c>
      <c r="B6" t="s">
        <v>482</v>
      </c>
    </row>
    <row r="7" spans="1:4" x14ac:dyDescent="0.2">
      <c r="A7" t="str">
        <f>'JAYA BISWAS'!A7</f>
        <v>Best supporting actor female</v>
      </c>
      <c r="B7" t="s">
        <v>483</v>
      </c>
    </row>
    <row r="8" spans="1:4" x14ac:dyDescent="0.2">
      <c r="A8" t="str">
        <f>'JAYA BISWAS'!A8</f>
        <v>Best Debut -Male</v>
      </c>
      <c r="B8" t="s">
        <v>484</v>
      </c>
      <c r="D8" s="5" t="s">
        <v>485</v>
      </c>
    </row>
    <row r="9" spans="1:4" x14ac:dyDescent="0.2">
      <c r="A9" t="str">
        <f>'JAYA BISWAS'!A9</f>
        <v>Best Debut-Female</v>
      </c>
      <c r="B9" t="s">
        <v>486</v>
      </c>
    </row>
    <row r="10" spans="1:4" x14ac:dyDescent="0.2">
      <c r="A10" t="str">
        <f>'JAYA BISWAS'!A10</f>
        <v>Best - Child Artiste</v>
      </c>
      <c r="B10" t="s">
        <v>487</v>
      </c>
    </row>
    <row r="11" spans="1:4" x14ac:dyDescent="0.2">
      <c r="A11" t="str">
        <f>'JAYA BISWAS'!A11</f>
        <v>Best  Cinematography</v>
      </c>
      <c r="B11" t="s">
        <v>488</v>
      </c>
    </row>
    <row r="12" spans="1:4" x14ac:dyDescent="0.2">
      <c r="A12" t="str">
        <f>'JAYA BISWAS'!A12</f>
        <v>Best Story Adaptation</v>
      </c>
      <c r="B12" t="s">
        <v>489</v>
      </c>
      <c r="C12" t="s">
        <v>490</v>
      </c>
    </row>
    <row r="13" spans="1:4" x14ac:dyDescent="0.2">
      <c r="A13" t="str">
        <f>'JAYA BISWAS'!A13</f>
        <v xml:space="preserve">Best Story Original </v>
      </c>
      <c r="B13" t="s">
        <v>491</v>
      </c>
    </row>
    <row r="14" spans="1:4" x14ac:dyDescent="0.2">
      <c r="A14" t="str">
        <f>'JAYA BISWAS'!A14</f>
        <v>Best Screenplay</v>
      </c>
      <c r="B14" t="s">
        <v>492</v>
      </c>
      <c r="C14" t="s">
        <v>493</v>
      </c>
    </row>
    <row r="15" spans="1:4" x14ac:dyDescent="0.2">
      <c r="A15" t="str">
        <f>'JAYA BISWAS'!A15</f>
        <v>Best Dialogue</v>
      </c>
      <c r="B15" t="s">
        <v>494</v>
      </c>
      <c r="C15" s="5" t="s">
        <v>40</v>
      </c>
    </row>
    <row r="16" spans="1:4" x14ac:dyDescent="0.2">
      <c r="A16" t="str">
        <f>'JAYA BISWAS'!A16</f>
        <v>Best Music</v>
      </c>
      <c r="B16" t="s">
        <v>495</v>
      </c>
      <c r="C16" t="str">
        <f>$C$15</f>
        <v>Pushpa</v>
      </c>
    </row>
    <row r="17" spans="1:3" x14ac:dyDescent="0.2">
      <c r="A17" t="str">
        <f>'JAYA BISWAS'!A17</f>
        <v>Background Score</v>
      </c>
      <c r="B17" t="s">
        <v>496</v>
      </c>
      <c r="C17" s="10">
        <v>99</v>
      </c>
    </row>
    <row r="18" spans="1:3" x14ac:dyDescent="0.2">
      <c r="A18" t="str">
        <f>'JAYA BISWAS'!A18</f>
        <v>Singer Male</v>
      </c>
      <c r="B18" t="s">
        <v>497</v>
      </c>
      <c r="C18" t="str">
        <f>$C$16</f>
        <v>Pushpa</v>
      </c>
    </row>
    <row r="19" spans="1:3" x14ac:dyDescent="0.2">
      <c r="A19" t="str">
        <f>'JAYA BISWAS'!A19</f>
        <v>singer female</v>
      </c>
      <c r="B19" t="s">
        <v>498</v>
      </c>
      <c r="C19" t="s">
        <v>499</v>
      </c>
    </row>
    <row r="20" spans="1:3" x14ac:dyDescent="0.2">
      <c r="A20" t="str">
        <f>'JAYA BISWAS'!A20</f>
        <v>Lyrics</v>
      </c>
      <c r="B20" s="5" t="s">
        <v>500</v>
      </c>
      <c r="C20" t="str">
        <f>$C$15</f>
        <v>Pushpa</v>
      </c>
    </row>
    <row r="21" spans="1:3" x14ac:dyDescent="0.2">
      <c r="A21" t="str">
        <f>'JAYA BISWAS'!A21</f>
        <v>Production Design</v>
      </c>
      <c r="B21" t="s">
        <v>501</v>
      </c>
      <c r="C21" s="10">
        <v>83</v>
      </c>
    </row>
    <row r="22" spans="1:3" x14ac:dyDescent="0.2">
      <c r="A22" t="str">
        <f>'JAYA BISWAS'!A22</f>
        <v>Costume</v>
      </c>
      <c r="B22" t="s">
        <v>502</v>
      </c>
      <c r="C22" t="s">
        <v>493</v>
      </c>
    </row>
    <row r="23" spans="1:3" x14ac:dyDescent="0.2">
      <c r="A23" t="str">
        <f>'JAYA BISWAS'!A23</f>
        <v>Editing</v>
      </c>
    </row>
    <row r="24" spans="1:3" x14ac:dyDescent="0.2">
      <c r="A24" t="str">
        <f>'JAYA BISWAS'!A24</f>
        <v>Sound Effect</v>
      </c>
      <c r="B24" t="s">
        <v>503</v>
      </c>
      <c r="C24" s="10">
        <v>83</v>
      </c>
    </row>
    <row r="25" spans="1:3" x14ac:dyDescent="0.2">
      <c r="A25" t="str">
        <f>'JAYA BISWAS'!A25</f>
        <v>Action</v>
      </c>
    </row>
    <row r="26" spans="1:3" x14ac:dyDescent="0.2">
      <c r="A26" t="str">
        <f>'JAYA BISWAS'!A26</f>
        <v>Choreographer</v>
      </c>
    </row>
    <row r="27" spans="1:3" x14ac:dyDescent="0.2">
      <c r="A27" t="str">
        <f>'JAYA BISWAS'!A27</f>
        <v>Make up</v>
      </c>
    </row>
    <row r="28" spans="1:3" x14ac:dyDescent="0.2">
      <c r="A28" t="str">
        <f>'JAYA BISWAS'!A28</f>
        <v>VFX</v>
      </c>
    </row>
    <row r="29" spans="1:3" x14ac:dyDescent="0.2">
      <c r="A29" t="str">
        <f>'JAYA BISWAS'!A29</f>
        <v>Web film</v>
      </c>
    </row>
    <row r="30" spans="1:3" x14ac:dyDescent="0.2">
      <c r="A30" t="str">
        <f>'JAYA BISWAS'!A30</f>
        <v>Documentary</v>
      </c>
    </row>
    <row r="31" spans="1:3" x14ac:dyDescent="0.2">
      <c r="A31" t="str">
        <f>'JAYA BISWAS'!A31</f>
        <v>Short</v>
      </c>
    </row>
    <row r="32" spans="1:3" x14ac:dyDescent="0.2">
      <c r="A32" t="str">
        <f>'JAYA BISWAS'!A32</f>
        <v>Best Animated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8446-31FB-4EF3-B8ED-D41862BF74D0}">
  <dimension ref="A1:D32"/>
  <sheetViews>
    <sheetView workbookViewId="0">
      <selection activeCell="B7" sqref="B7"/>
    </sheetView>
  </sheetViews>
  <sheetFormatPr defaultRowHeight="12.75" x14ac:dyDescent="0.2"/>
  <cols>
    <col min="1" max="1" width="35.28515625" customWidth="1"/>
    <col min="2" max="2" width="44.28515625" customWidth="1"/>
    <col min="3" max="3" width="37.42578125" customWidth="1"/>
    <col min="4" max="4" width="27.7109375" customWidth="1"/>
  </cols>
  <sheetData>
    <row r="1" spans="1:4" x14ac:dyDescent="0.2">
      <c r="A1" s="9" t="str">
        <f>'PARAG CHAPREKAR'!A1</f>
        <v>Categories</v>
      </c>
      <c r="B1" s="9" t="str">
        <f>'PARAG CHAPREKAR'!B1</f>
        <v>Winner</v>
      </c>
      <c r="C1" s="9" t="str">
        <f>'PARAG CHAPREKAR'!C1</f>
        <v>Film</v>
      </c>
      <c r="D1" s="9" t="str">
        <f>'PARAG CHAPREKAR'!D1</f>
        <v>comments</v>
      </c>
    </row>
    <row r="2" spans="1:4" x14ac:dyDescent="0.2">
      <c r="A2" t="str">
        <f>'PARAG CHAPREKAR'!A2</f>
        <v>Best Feature Film</v>
      </c>
      <c r="B2" t="s">
        <v>504</v>
      </c>
    </row>
    <row r="3" spans="1:4" x14ac:dyDescent="0.2">
      <c r="A3" t="str">
        <f>'PARAG CHAPREKAR'!A3</f>
        <v>Best Director</v>
      </c>
      <c r="B3" t="s">
        <v>352</v>
      </c>
    </row>
    <row r="4" spans="1:4" x14ac:dyDescent="0.2">
      <c r="A4" t="str">
        <f>'PARAG CHAPREKAR'!A4</f>
        <v>Best  Actor Male</v>
      </c>
      <c r="B4" t="s">
        <v>505</v>
      </c>
    </row>
    <row r="5" spans="1:4" x14ac:dyDescent="0.2">
      <c r="A5" t="str">
        <f>'PARAG CHAPREKAR'!A5</f>
        <v>Best Actor Female</v>
      </c>
      <c r="B5" t="s">
        <v>506</v>
      </c>
    </row>
    <row r="6" spans="1:4" x14ac:dyDescent="0.2">
      <c r="A6" t="str">
        <f>'PARAG CHAPREKAR'!A6</f>
        <v>Best supporting actor male</v>
      </c>
      <c r="B6" t="s">
        <v>507</v>
      </c>
    </row>
    <row r="7" spans="1:4" x14ac:dyDescent="0.2">
      <c r="A7" t="str">
        <f>'PARAG CHAPREKAR'!A7</f>
        <v>Best supporting actor female</v>
      </c>
      <c r="B7" t="s">
        <v>508</v>
      </c>
    </row>
    <row r="8" spans="1:4" x14ac:dyDescent="0.2">
      <c r="A8" t="str">
        <f>'PARAG CHAPREKAR'!A8</f>
        <v>Best Debut -Male</v>
      </c>
      <c r="B8" t="s">
        <v>509</v>
      </c>
    </row>
    <row r="9" spans="1:4" x14ac:dyDescent="0.2">
      <c r="A9" t="str">
        <f>'PARAG CHAPREKAR'!A9</f>
        <v>Best Debut-Female</v>
      </c>
      <c r="B9" t="s">
        <v>510</v>
      </c>
    </row>
    <row r="10" spans="1:4" x14ac:dyDescent="0.2">
      <c r="A10" t="str">
        <f>'PARAG CHAPREKAR'!A10</f>
        <v>Best - Child Artiste</v>
      </c>
      <c r="B10" t="s">
        <v>511</v>
      </c>
    </row>
    <row r="11" spans="1:4" x14ac:dyDescent="0.2">
      <c r="A11" t="str">
        <f>'PARAG CHAPREKAR'!A11</f>
        <v>Best  Cinematography</v>
      </c>
      <c r="B11" t="s">
        <v>512</v>
      </c>
    </row>
    <row r="12" spans="1:4" x14ac:dyDescent="0.2">
      <c r="A12" t="str">
        <f>'PARAG CHAPREKAR'!A12</f>
        <v>Best Story Adaptation</v>
      </c>
      <c r="B12" t="s">
        <v>513</v>
      </c>
    </row>
    <row r="13" spans="1:4" x14ac:dyDescent="0.2">
      <c r="A13" t="str">
        <f>'PARAG CHAPREKAR'!A13</f>
        <v xml:space="preserve">Best Story Original </v>
      </c>
      <c r="B13" t="s">
        <v>97</v>
      </c>
    </row>
    <row r="14" spans="1:4" x14ac:dyDescent="0.2">
      <c r="A14" t="str">
        <f>'PARAG CHAPREKAR'!A14</f>
        <v>Best Screenplay</v>
      </c>
      <c r="B14" t="s">
        <v>514</v>
      </c>
    </row>
    <row r="15" spans="1:4" x14ac:dyDescent="0.2">
      <c r="A15" t="str">
        <f>'PARAG CHAPREKAR'!A15</f>
        <v>Best Dialogue</v>
      </c>
      <c r="B15" t="s">
        <v>515</v>
      </c>
    </row>
    <row r="16" spans="1:4" x14ac:dyDescent="0.2">
      <c r="A16" t="str">
        <f>'PARAG CHAPREKAR'!A16</f>
        <v>Best Music</v>
      </c>
      <c r="B16" t="s">
        <v>516</v>
      </c>
    </row>
    <row r="17" spans="1:2" x14ac:dyDescent="0.2">
      <c r="A17" t="str">
        <f>'PARAG CHAPREKAR'!A17</f>
        <v>Background Score</v>
      </c>
      <c r="B17" t="s">
        <v>517</v>
      </c>
    </row>
    <row r="18" spans="1:2" x14ac:dyDescent="0.2">
      <c r="A18" t="str">
        <f>'PARAG CHAPREKAR'!A18</f>
        <v>Singer Male</v>
      </c>
      <c r="B18" t="s">
        <v>518</v>
      </c>
    </row>
    <row r="19" spans="1:2" x14ac:dyDescent="0.2">
      <c r="A19" t="str">
        <f>'PARAG CHAPREKAR'!A19</f>
        <v>singer female</v>
      </c>
      <c r="B19" t="s">
        <v>519</v>
      </c>
    </row>
    <row r="20" spans="1:2" x14ac:dyDescent="0.2">
      <c r="A20" t="str">
        <f>'PARAG CHAPREKAR'!A20</f>
        <v>Lyrics</v>
      </c>
      <c r="B20" t="s">
        <v>520</v>
      </c>
    </row>
    <row r="21" spans="1:2" x14ac:dyDescent="0.2">
      <c r="A21" t="str">
        <f>'PARAG CHAPREKAR'!A21</f>
        <v>Production Design</v>
      </c>
      <c r="B21" s="10">
        <v>83</v>
      </c>
    </row>
    <row r="22" spans="1:2" x14ac:dyDescent="0.2">
      <c r="A22" t="str">
        <f>'PARAG CHAPREKAR'!A22</f>
        <v>Costume</v>
      </c>
      <c r="B22" t="s">
        <v>532</v>
      </c>
    </row>
    <row r="23" spans="1:2" x14ac:dyDescent="0.2">
      <c r="A23" t="str">
        <f>'PARAG CHAPREKAR'!A23</f>
        <v>Editing</v>
      </c>
    </row>
    <row r="24" spans="1:2" x14ac:dyDescent="0.2">
      <c r="A24" t="str">
        <f>'PARAG CHAPREKAR'!A24</f>
        <v>Sound Effect</v>
      </c>
    </row>
    <row r="25" spans="1:2" x14ac:dyDescent="0.2">
      <c r="A25" t="str">
        <f>'PARAG CHAPREKAR'!A25</f>
        <v>Action</v>
      </c>
    </row>
    <row r="26" spans="1:2" x14ac:dyDescent="0.2">
      <c r="A26" t="str">
        <f>'PARAG CHAPREKAR'!A26</f>
        <v>Choreographer</v>
      </c>
    </row>
    <row r="27" spans="1:2" x14ac:dyDescent="0.2">
      <c r="A27" t="str">
        <f>'PARAG CHAPREKAR'!A27</f>
        <v>Make up</v>
      </c>
    </row>
    <row r="28" spans="1:2" x14ac:dyDescent="0.2">
      <c r="A28" t="str">
        <f>'PARAG CHAPREKAR'!A28</f>
        <v>VFX</v>
      </c>
    </row>
    <row r="29" spans="1:2" x14ac:dyDescent="0.2">
      <c r="A29" t="str">
        <f>'PARAG CHAPREKAR'!A29</f>
        <v>Web film</v>
      </c>
    </row>
    <row r="30" spans="1:2" x14ac:dyDescent="0.2">
      <c r="A30" t="str">
        <f>'PARAG CHAPREKAR'!A30</f>
        <v>Documentary</v>
      </c>
    </row>
    <row r="31" spans="1:2" x14ac:dyDescent="0.2">
      <c r="A31" t="str">
        <f>'PARAG CHAPREKAR'!A31</f>
        <v>Short</v>
      </c>
    </row>
    <row r="32" spans="1:2" x14ac:dyDescent="0.2">
      <c r="A32" t="str">
        <f>'PARAG CHAPREKAR'!A32</f>
        <v>Best Animated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FED88-54E6-4B94-A450-32611C61D169}">
  <dimension ref="A1:D32"/>
  <sheetViews>
    <sheetView workbookViewId="0">
      <selection activeCell="C12" sqref="C12"/>
    </sheetView>
  </sheetViews>
  <sheetFormatPr defaultRowHeight="12.75" x14ac:dyDescent="0.2"/>
  <cols>
    <col min="1" max="1" width="30.28515625" customWidth="1"/>
    <col min="2" max="2" width="43.28515625" customWidth="1"/>
    <col min="3" max="3" width="37.5703125" customWidth="1"/>
    <col min="4" max="4" width="36.42578125" customWidth="1"/>
  </cols>
  <sheetData>
    <row r="1" spans="1:4" x14ac:dyDescent="0.2">
      <c r="A1" s="9" t="str">
        <f>'BHARTI DUBEY'!A1</f>
        <v>Categories</v>
      </c>
      <c r="B1" s="9" t="str">
        <f>'BHARTI DUBEY'!B1</f>
        <v>Winner</v>
      </c>
      <c r="C1" s="9" t="str">
        <f>'BHARTI DUBEY'!C1</f>
        <v>Film</v>
      </c>
      <c r="D1" s="9" t="str">
        <f>'BHARTI DUBEY'!D1</f>
        <v>comments</v>
      </c>
    </row>
    <row r="2" spans="1:4" x14ac:dyDescent="0.2">
      <c r="A2" t="str">
        <f>'BHARTI DUBEY'!A2</f>
        <v>Best Feature Film</v>
      </c>
      <c r="B2" s="10">
        <v>83</v>
      </c>
    </row>
    <row r="3" spans="1:4" x14ac:dyDescent="0.2">
      <c r="A3" t="str">
        <f>'BHARTI DUBEY'!A3</f>
        <v>Best Director</v>
      </c>
      <c r="B3" t="s">
        <v>281</v>
      </c>
    </row>
    <row r="4" spans="1:4" x14ac:dyDescent="0.2">
      <c r="A4" t="str">
        <f>'BHARTI DUBEY'!A4</f>
        <v>Best  Actor Male</v>
      </c>
      <c r="B4" t="s">
        <v>521</v>
      </c>
    </row>
    <row r="5" spans="1:4" x14ac:dyDescent="0.2">
      <c r="A5" t="str">
        <f>'BHARTI DUBEY'!A5</f>
        <v>Best Actor Female</v>
      </c>
      <c r="B5" t="s">
        <v>283</v>
      </c>
    </row>
    <row r="6" spans="1:4" x14ac:dyDescent="0.2">
      <c r="A6" t="str">
        <f>'BHARTI DUBEY'!A6</f>
        <v>Best supporting actor male</v>
      </c>
      <c r="B6" t="s">
        <v>335</v>
      </c>
    </row>
    <row r="7" spans="1:4" x14ac:dyDescent="0.2">
      <c r="A7" t="str">
        <f>'BHARTI DUBEY'!A7</f>
        <v>Best supporting actor female</v>
      </c>
      <c r="B7" s="5" t="s">
        <v>522</v>
      </c>
    </row>
    <row r="8" spans="1:4" x14ac:dyDescent="0.2">
      <c r="A8" t="str">
        <f>'BHARTI DUBEY'!A8</f>
        <v>Best Debut -Male</v>
      </c>
      <c r="B8" t="s">
        <v>286</v>
      </c>
    </row>
    <row r="9" spans="1:4" x14ac:dyDescent="0.2">
      <c r="A9" t="str">
        <f>'BHARTI DUBEY'!A9</f>
        <v>Best Debut-Female</v>
      </c>
      <c r="B9" t="s">
        <v>255</v>
      </c>
    </row>
    <row r="10" spans="1:4" x14ac:dyDescent="0.2">
      <c r="A10" t="str">
        <f>'BHARTI DUBEY'!A10</f>
        <v>Best - Child Artiste</v>
      </c>
      <c r="B10" t="s">
        <v>288</v>
      </c>
    </row>
    <row r="11" spans="1:4" x14ac:dyDescent="0.2">
      <c r="A11" t="str">
        <f>'BHARTI DUBEY'!A11</f>
        <v>Best  Cinematography</v>
      </c>
      <c r="B11" t="s">
        <v>523</v>
      </c>
    </row>
    <row r="12" spans="1:4" x14ac:dyDescent="0.2">
      <c r="A12" t="str">
        <f>'BHARTI DUBEY'!A12</f>
        <v>Best Story Adaptation</v>
      </c>
      <c r="B12" t="s">
        <v>524</v>
      </c>
    </row>
    <row r="13" spans="1:4" x14ac:dyDescent="0.2">
      <c r="A13" t="str">
        <f>'BHARTI DUBEY'!A13</f>
        <v xml:space="preserve">Best Story Original </v>
      </c>
      <c r="B13" t="s">
        <v>259</v>
      </c>
    </row>
    <row r="14" spans="1:4" x14ac:dyDescent="0.2">
      <c r="A14" t="str">
        <f>'BHARTI DUBEY'!A14</f>
        <v>Best Screenplay</v>
      </c>
      <c r="B14" t="s">
        <v>338</v>
      </c>
    </row>
    <row r="15" spans="1:4" x14ac:dyDescent="0.2">
      <c r="A15" t="str">
        <f>'BHARTI DUBEY'!A15</f>
        <v>Best Dialogue</v>
      </c>
      <c r="B15" t="s">
        <v>451</v>
      </c>
    </row>
    <row r="16" spans="1:4" x14ac:dyDescent="0.2">
      <c r="A16" t="str">
        <f>'BHARTI DUBEY'!A16</f>
        <v>Best Music</v>
      </c>
      <c r="B16" t="s">
        <v>318</v>
      </c>
    </row>
    <row r="17" spans="1:2" x14ac:dyDescent="0.2">
      <c r="A17" t="str">
        <f>'BHARTI DUBEY'!A17</f>
        <v>Background Score</v>
      </c>
      <c r="B17" t="s">
        <v>340</v>
      </c>
    </row>
    <row r="18" spans="1:2" x14ac:dyDescent="0.2">
      <c r="A18" t="str">
        <f>'BHARTI DUBEY'!A18</f>
        <v>Singer Male</v>
      </c>
      <c r="B18" t="s">
        <v>341</v>
      </c>
    </row>
    <row r="19" spans="1:2" x14ac:dyDescent="0.2">
      <c r="A19" t="str">
        <f>'BHARTI DUBEY'!A19</f>
        <v>singer female</v>
      </c>
      <c r="B19" t="s">
        <v>435</v>
      </c>
    </row>
    <row r="20" spans="1:2" x14ac:dyDescent="0.2">
      <c r="A20" t="str">
        <f>'BHARTI DUBEY'!A20</f>
        <v>Lyrics</v>
      </c>
      <c r="B20" t="s">
        <v>321</v>
      </c>
    </row>
    <row r="21" spans="1:2" x14ac:dyDescent="0.2">
      <c r="A21" t="str">
        <f>'BHARTI DUBEY'!A21</f>
        <v>Production Design</v>
      </c>
      <c r="B21" t="s">
        <v>525</v>
      </c>
    </row>
    <row r="22" spans="1:2" x14ac:dyDescent="0.2">
      <c r="A22" t="str">
        <f>'BHARTI DUBEY'!A22</f>
        <v>Costume</v>
      </c>
      <c r="B22" t="s">
        <v>526</v>
      </c>
    </row>
    <row r="23" spans="1:2" x14ac:dyDescent="0.2">
      <c r="A23" t="str">
        <f>'BHARTI DUBEY'!A23</f>
        <v>Editing</v>
      </c>
      <c r="B23" t="s">
        <v>300</v>
      </c>
    </row>
    <row r="24" spans="1:2" x14ac:dyDescent="0.2">
      <c r="A24" t="str">
        <f>'BHARTI DUBEY'!A24</f>
        <v>Sound Effect</v>
      </c>
      <c r="B24" t="s">
        <v>527</v>
      </c>
    </row>
    <row r="25" spans="1:2" x14ac:dyDescent="0.2">
      <c r="A25" t="str">
        <f>'BHARTI DUBEY'!A25</f>
        <v>Action</v>
      </c>
      <c r="B25" t="s">
        <v>271</v>
      </c>
    </row>
    <row r="26" spans="1:2" x14ac:dyDescent="0.2">
      <c r="A26" t="str">
        <f>'BHARTI DUBEY'!A26</f>
        <v>Choreographer</v>
      </c>
      <c r="B26" t="s">
        <v>347</v>
      </c>
    </row>
    <row r="27" spans="1:2" x14ac:dyDescent="0.2">
      <c r="A27" t="str">
        <f>'BHARTI DUBEY'!A27</f>
        <v>Make up</v>
      </c>
      <c r="B27" t="s">
        <v>528</v>
      </c>
    </row>
    <row r="28" spans="1:2" x14ac:dyDescent="0.2">
      <c r="A28" t="str">
        <f>'BHARTI DUBEY'!A28</f>
        <v>VFX</v>
      </c>
      <c r="B28" t="s">
        <v>529</v>
      </c>
    </row>
    <row r="29" spans="1:2" x14ac:dyDescent="0.2">
      <c r="A29" t="str">
        <f>'BHARTI DUBEY'!A29</f>
        <v>Web film</v>
      </c>
      <c r="B29" t="s">
        <v>304</v>
      </c>
    </row>
    <row r="30" spans="1:2" x14ac:dyDescent="0.2">
      <c r="A30" t="str">
        <f>'BHARTI DUBEY'!A30</f>
        <v>Documentary</v>
      </c>
      <c r="B30" t="s">
        <v>441</v>
      </c>
    </row>
    <row r="31" spans="1:2" x14ac:dyDescent="0.2">
      <c r="A31" t="str">
        <f>'BHARTI DUBEY'!A31</f>
        <v>Short</v>
      </c>
      <c r="B31" t="s">
        <v>531</v>
      </c>
    </row>
    <row r="32" spans="1:2" x14ac:dyDescent="0.2">
      <c r="A32" t="str">
        <f>'BHARTI DUBEY'!A32</f>
        <v>Best Animated</v>
      </c>
      <c r="B32" t="s">
        <v>530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D73F-CDE1-4597-A1C9-2B8AADC727D1}">
  <dimension ref="A1:D32"/>
  <sheetViews>
    <sheetView workbookViewId="0">
      <selection activeCell="B1" sqref="B1:D1"/>
    </sheetView>
  </sheetViews>
  <sheetFormatPr defaultRowHeight="12.75" x14ac:dyDescent="0.2"/>
  <cols>
    <col min="1" max="1" width="26.28515625" customWidth="1"/>
    <col min="2" max="2" width="38.85546875" customWidth="1"/>
    <col min="3" max="3" width="44.7109375" customWidth="1"/>
    <col min="4" max="4" width="40.42578125" customWidth="1"/>
  </cols>
  <sheetData>
    <row r="1" spans="1:4" x14ac:dyDescent="0.2">
      <c r="A1" s="9" t="str">
        <f>'TRADE NARENDRA GUPTA'!A1</f>
        <v>Categories</v>
      </c>
      <c r="B1" s="9" t="str">
        <f>'TRADE NARENDRA GUPTA'!B1</f>
        <v>Winner</v>
      </c>
      <c r="C1" s="9" t="str">
        <f>'TRADE NARENDRA GUPTA'!C1</f>
        <v>Film</v>
      </c>
      <c r="D1" s="9" t="str">
        <f>'TRADE NARENDRA GUPTA'!D1</f>
        <v>comments</v>
      </c>
    </row>
    <row r="2" spans="1:4" x14ac:dyDescent="0.2">
      <c r="A2" t="str">
        <f>'TRADE NARENDRA GUPTA'!A2</f>
        <v>Best Feature Film</v>
      </c>
      <c r="B2" t="s">
        <v>533</v>
      </c>
    </row>
    <row r="3" spans="1:4" x14ac:dyDescent="0.2">
      <c r="A3" t="str">
        <f>'TRADE NARENDRA GUPTA'!A3</f>
        <v>Best Director</v>
      </c>
      <c r="B3" t="s">
        <v>534</v>
      </c>
    </row>
    <row r="4" spans="1:4" x14ac:dyDescent="0.2">
      <c r="A4" t="str">
        <f>'TRADE NARENDRA GUPTA'!A4</f>
        <v>Best  Actor Male</v>
      </c>
      <c r="B4" t="s">
        <v>535</v>
      </c>
    </row>
    <row r="5" spans="1:4" x14ac:dyDescent="0.2">
      <c r="A5" t="str">
        <f>'TRADE NARENDRA GUPTA'!A5</f>
        <v>Best Actor Female</v>
      </c>
      <c r="B5" t="s">
        <v>536</v>
      </c>
    </row>
    <row r="6" spans="1:4" x14ac:dyDescent="0.2">
      <c r="A6" t="str">
        <f>'TRADE NARENDRA GUPTA'!A6</f>
        <v>Best supporting actor male</v>
      </c>
      <c r="B6" t="s">
        <v>537</v>
      </c>
    </row>
    <row r="7" spans="1:4" x14ac:dyDescent="0.2">
      <c r="A7" t="str">
        <f>'TRADE NARENDRA GUPTA'!A7</f>
        <v>Best supporting actor female</v>
      </c>
      <c r="B7" t="s">
        <v>538</v>
      </c>
    </row>
    <row r="8" spans="1:4" x14ac:dyDescent="0.2">
      <c r="A8" t="str">
        <f>'TRADE NARENDRA GUPTA'!A8</f>
        <v>Best Debut -Male</v>
      </c>
    </row>
    <row r="9" spans="1:4" x14ac:dyDescent="0.2">
      <c r="A9" t="str">
        <f>'TRADE NARENDRA GUPTA'!A9</f>
        <v>Best Debut-Female</v>
      </c>
    </row>
    <row r="10" spans="1:4" x14ac:dyDescent="0.2">
      <c r="A10" t="str">
        <f>'TRADE NARENDRA GUPTA'!A10</f>
        <v>Best - Child Artiste</v>
      </c>
    </row>
    <row r="11" spans="1:4" x14ac:dyDescent="0.2">
      <c r="A11" t="str">
        <f>'TRADE NARENDRA GUPTA'!A11</f>
        <v>Best  Cinematography</v>
      </c>
      <c r="B11" t="s">
        <v>539</v>
      </c>
    </row>
    <row r="12" spans="1:4" x14ac:dyDescent="0.2">
      <c r="A12" t="str">
        <f>'TRADE NARENDRA GUPTA'!A12</f>
        <v>Best Story Adaptation</v>
      </c>
      <c r="B12" t="s">
        <v>540</v>
      </c>
    </row>
    <row r="13" spans="1:4" x14ac:dyDescent="0.2">
      <c r="A13" t="str">
        <f>'TRADE NARENDRA GUPTA'!A13</f>
        <v xml:space="preserve">Best Story Original </v>
      </c>
      <c r="B13" t="s">
        <v>541</v>
      </c>
    </row>
    <row r="14" spans="1:4" x14ac:dyDescent="0.2">
      <c r="A14" t="str">
        <f>'TRADE NARENDRA GUPTA'!A14</f>
        <v>Best Screenplay</v>
      </c>
      <c r="B14" t="s">
        <v>542</v>
      </c>
    </row>
    <row r="15" spans="1:4" x14ac:dyDescent="0.2">
      <c r="A15" t="str">
        <f>'TRADE NARENDRA GUPTA'!A15</f>
        <v>Best Dialogue</v>
      </c>
      <c r="B15" t="s">
        <v>543</v>
      </c>
    </row>
    <row r="16" spans="1:4" x14ac:dyDescent="0.2">
      <c r="A16" t="str">
        <f>'TRADE NARENDRA GUPTA'!A16</f>
        <v>Best Music</v>
      </c>
      <c r="B16" t="s">
        <v>544</v>
      </c>
      <c r="C16" t="s">
        <v>545</v>
      </c>
    </row>
    <row r="17" spans="1:2" x14ac:dyDescent="0.2">
      <c r="A17" t="str">
        <f>'TRADE NARENDRA GUPTA'!A17</f>
        <v>Background Score</v>
      </c>
      <c r="B17" t="s">
        <v>546</v>
      </c>
    </row>
    <row r="18" spans="1:2" x14ac:dyDescent="0.2">
      <c r="A18" t="str">
        <f>'TRADE NARENDRA GUPTA'!A18</f>
        <v>Singer Male</v>
      </c>
    </row>
    <row r="19" spans="1:2" x14ac:dyDescent="0.2">
      <c r="A19" t="str">
        <f>'TRADE NARENDRA GUPTA'!A19</f>
        <v>singer female</v>
      </c>
    </row>
    <row r="20" spans="1:2" x14ac:dyDescent="0.2">
      <c r="A20" t="str">
        <f>'TRADE NARENDRA GUPTA'!A20</f>
        <v>Lyrics</v>
      </c>
    </row>
    <row r="21" spans="1:2" x14ac:dyDescent="0.2">
      <c r="A21" t="str">
        <f>'TRADE NARENDRA GUPTA'!A21</f>
        <v>Production Design</v>
      </c>
      <c r="B21" t="s">
        <v>547</v>
      </c>
    </row>
    <row r="22" spans="1:2" x14ac:dyDescent="0.2">
      <c r="A22" t="str">
        <f>'TRADE NARENDRA GUPTA'!A22</f>
        <v>Costume</v>
      </c>
      <c r="B22" t="s">
        <v>102</v>
      </c>
    </row>
    <row r="23" spans="1:2" x14ac:dyDescent="0.2">
      <c r="A23" t="str">
        <f>'TRADE NARENDRA GUPTA'!A23</f>
        <v>Editing</v>
      </c>
      <c r="B23" t="s">
        <v>548</v>
      </c>
    </row>
    <row r="24" spans="1:2" x14ac:dyDescent="0.2">
      <c r="A24" t="str">
        <f>'TRADE NARENDRA GUPTA'!A24</f>
        <v>Sound Effect</v>
      </c>
      <c r="B24" t="s">
        <v>102</v>
      </c>
    </row>
    <row r="25" spans="1:2" x14ac:dyDescent="0.2">
      <c r="A25" t="str">
        <f>'TRADE NARENDRA GUPTA'!A25</f>
        <v>Action</v>
      </c>
      <c r="B25" t="s">
        <v>102</v>
      </c>
    </row>
    <row r="26" spans="1:2" x14ac:dyDescent="0.2">
      <c r="A26" t="str">
        <f>'TRADE NARENDRA GUPTA'!A26</f>
        <v>Choreographer</v>
      </c>
    </row>
    <row r="27" spans="1:2" x14ac:dyDescent="0.2">
      <c r="A27" t="str">
        <f>'TRADE NARENDRA GUPTA'!A27</f>
        <v>Make up</v>
      </c>
    </row>
    <row r="28" spans="1:2" x14ac:dyDescent="0.2">
      <c r="A28" t="str">
        <f>'TRADE NARENDRA GUPTA'!A28</f>
        <v>VFX</v>
      </c>
    </row>
    <row r="29" spans="1:2" x14ac:dyDescent="0.2">
      <c r="A29" t="str">
        <f>'TRADE NARENDRA GUPTA'!A29</f>
        <v>Web film</v>
      </c>
      <c r="B29" t="s">
        <v>551</v>
      </c>
    </row>
    <row r="30" spans="1:2" x14ac:dyDescent="0.2">
      <c r="A30" t="str">
        <f>'TRADE NARENDRA GUPTA'!A30</f>
        <v>Documentary</v>
      </c>
      <c r="B30" t="s">
        <v>550</v>
      </c>
    </row>
    <row r="31" spans="1:2" x14ac:dyDescent="0.2">
      <c r="A31" t="str">
        <f>'TRADE NARENDRA GUPTA'!A31</f>
        <v>Short</v>
      </c>
      <c r="B31" s="5" t="s">
        <v>549</v>
      </c>
    </row>
    <row r="32" spans="1:2" x14ac:dyDescent="0.2">
      <c r="A32" t="str">
        <f>'TRADE NARENDRA GUPTA'!A32</f>
        <v>Best Animated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3914-6049-4522-B249-EFB052641E1B}">
  <dimension ref="A1:D32"/>
  <sheetViews>
    <sheetView workbookViewId="0">
      <selection activeCell="B31" sqref="B31"/>
    </sheetView>
  </sheetViews>
  <sheetFormatPr defaultRowHeight="12.75" x14ac:dyDescent="0.2"/>
  <cols>
    <col min="1" max="1" width="29.85546875" customWidth="1"/>
    <col min="2" max="2" width="50.42578125" customWidth="1"/>
    <col min="3" max="3" width="26.28515625" customWidth="1"/>
    <col min="4" max="4" width="36.140625" customWidth="1"/>
  </cols>
  <sheetData>
    <row r="1" spans="1:4" x14ac:dyDescent="0.2">
      <c r="A1" s="9" t="str">
        <f>'KUNAL M'!A1</f>
        <v>Categories</v>
      </c>
      <c r="B1" s="9" t="str">
        <f>'KUNAL M'!B1</f>
        <v>Winner</v>
      </c>
      <c r="C1" s="9" t="str">
        <f>'KUNAL M'!C1</f>
        <v>Film</v>
      </c>
      <c r="D1" s="9" t="str">
        <f>'KUNAL M'!D1</f>
        <v>comments</v>
      </c>
    </row>
    <row r="2" spans="1:4" x14ac:dyDescent="0.2">
      <c r="A2" t="str">
        <f>'KUNAL M'!A2</f>
        <v>Best feature film</v>
      </c>
      <c r="B2" t="s">
        <v>40</v>
      </c>
    </row>
    <row r="3" spans="1:4" x14ac:dyDescent="0.2">
      <c r="A3" t="str">
        <f>'KUNAL M'!A3</f>
        <v>Best director</v>
      </c>
      <c r="B3" t="s">
        <v>281</v>
      </c>
    </row>
    <row r="4" spans="1:4" x14ac:dyDescent="0.2">
      <c r="A4" t="str">
        <f>'KUNAL M'!A4</f>
        <v>Best  Actor Male</v>
      </c>
      <c r="B4" t="s">
        <v>332</v>
      </c>
    </row>
    <row r="5" spans="1:4" x14ac:dyDescent="0.2">
      <c r="A5" t="str">
        <f>'KUNAL M'!A5</f>
        <v>Best Actor Female</v>
      </c>
      <c r="B5" s="5" t="s">
        <v>334</v>
      </c>
    </row>
    <row r="6" spans="1:4" x14ac:dyDescent="0.2">
      <c r="A6" t="str">
        <f>'KUNAL M'!A6</f>
        <v>Best supporting actor male</v>
      </c>
      <c r="B6" t="s">
        <v>335</v>
      </c>
    </row>
    <row r="7" spans="1:4" x14ac:dyDescent="0.2">
      <c r="A7" t="str">
        <f>'KUNAL M'!A7</f>
        <v>Best supporting actor female</v>
      </c>
      <c r="B7" t="s">
        <v>336</v>
      </c>
    </row>
    <row r="8" spans="1:4" x14ac:dyDescent="0.2">
      <c r="A8" t="str">
        <f>'KUNAL M'!A8</f>
        <v>Best debut male</v>
      </c>
      <c r="B8" t="s">
        <v>337</v>
      </c>
    </row>
    <row r="9" spans="1:4" x14ac:dyDescent="0.2">
      <c r="A9" t="str">
        <f>'KUNAL M'!A9</f>
        <v>Best debut female</v>
      </c>
      <c r="B9" t="s">
        <v>313</v>
      </c>
    </row>
    <row r="10" spans="1:4" x14ac:dyDescent="0.2">
      <c r="A10" t="str">
        <f>'KUNAL M'!A10</f>
        <v>Child Artist</v>
      </c>
      <c r="B10" t="s">
        <v>314</v>
      </c>
    </row>
    <row r="11" spans="1:4" x14ac:dyDescent="0.2">
      <c r="A11" t="str">
        <f>'KUNAL M'!A11</f>
        <v>Best  Cinematography</v>
      </c>
      <c r="B11" t="s">
        <v>315</v>
      </c>
    </row>
    <row r="12" spans="1:4" x14ac:dyDescent="0.2">
      <c r="A12" t="str">
        <f>'KUNAL M'!A12</f>
        <v>Best story adaptation</v>
      </c>
      <c r="B12" t="s">
        <v>290</v>
      </c>
    </row>
    <row r="13" spans="1:4" x14ac:dyDescent="0.2">
      <c r="A13" t="str">
        <f>'KUNAL M'!A13</f>
        <v xml:space="preserve">Best story original </v>
      </c>
      <c r="B13" t="s">
        <v>259</v>
      </c>
    </row>
    <row r="14" spans="1:4" x14ac:dyDescent="0.2">
      <c r="A14" t="str">
        <f>'KUNAL M'!A14</f>
        <v>Best Screenplay</v>
      </c>
      <c r="B14" t="s">
        <v>338</v>
      </c>
    </row>
    <row r="15" spans="1:4" x14ac:dyDescent="0.2">
      <c r="A15" t="str">
        <f>'KUNAL M'!A15</f>
        <v>Best Dialogue</v>
      </c>
      <c r="B15" t="s">
        <v>339</v>
      </c>
    </row>
    <row r="16" spans="1:4" x14ac:dyDescent="0.2">
      <c r="A16" t="str">
        <f>'KUNAL M'!A16</f>
        <v>best music</v>
      </c>
      <c r="B16" t="s">
        <v>318</v>
      </c>
    </row>
    <row r="17" spans="1:3" x14ac:dyDescent="0.2">
      <c r="A17" t="str">
        <f>'KUNAL M'!A17</f>
        <v>Background score</v>
      </c>
      <c r="B17" t="s">
        <v>340</v>
      </c>
    </row>
    <row r="18" spans="1:3" x14ac:dyDescent="0.2">
      <c r="A18" t="str">
        <f>'KUNAL M'!A18</f>
        <v>Singer Male</v>
      </c>
      <c r="B18" t="s">
        <v>341</v>
      </c>
    </row>
    <row r="19" spans="1:3" x14ac:dyDescent="0.2">
      <c r="A19" t="str">
        <f>'KUNAL M'!A19</f>
        <v>singer female</v>
      </c>
      <c r="B19" t="s">
        <v>342</v>
      </c>
    </row>
    <row r="20" spans="1:3" x14ac:dyDescent="0.2">
      <c r="A20" t="str">
        <f>'KUNAL M'!A20</f>
        <v>Lyrics</v>
      </c>
      <c r="B20" t="s">
        <v>343</v>
      </c>
    </row>
    <row r="21" spans="1:3" x14ac:dyDescent="0.2">
      <c r="A21" t="str">
        <f>'KUNAL M'!A21</f>
        <v>Production Design</v>
      </c>
      <c r="B21" t="s">
        <v>344</v>
      </c>
    </row>
    <row r="22" spans="1:3" x14ac:dyDescent="0.2">
      <c r="A22" t="str">
        <f>'KUNAL M'!A22</f>
        <v>Costume</v>
      </c>
      <c r="B22" s="5" t="s">
        <v>58</v>
      </c>
      <c r="C22" t="s">
        <v>30</v>
      </c>
    </row>
    <row r="23" spans="1:3" x14ac:dyDescent="0.2">
      <c r="A23" t="str">
        <f>'KUNAL M'!A23</f>
        <v>Editing</v>
      </c>
      <c r="B23" t="s">
        <v>32</v>
      </c>
    </row>
    <row r="24" spans="1:3" x14ac:dyDescent="0.2">
      <c r="A24" t="str">
        <f>'KUNAL M'!A24</f>
        <v>Sound Effect</v>
      </c>
      <c r="B24" t="s">
        <v>345</v>
      </c>
    </row>
    <row r="25" spans="1:3" x14ac:dyDescent="0.2">
      <c r="A25" t="str">
        <f>'KUNAL M'!A25</f>
        <v>Action</v>
      </c>
      <c r="B25" t="s">
        <v>346</v>
      </c>
    </row>
    <row r="26" spans="1:3" x14ac:dyDescent="0.2">
      <c r="A26" t="str">
        <f>'KUNAL M'!A26</f>
        <v>Choreographer</v>
      </c>
      <c r="B26" t="s">
        <v>347</v>
      </c>
    </row>
    <row r="27" spans="1:3" x14ac:dyDescent="0.2">
      <c r="A27" t="str">
        <f>'KUNAL M'!A27</f>
        <v>Make up</v>
      </c>
      <c r="B27" t="s">
        <v>348</v>
      </c>
    </row>
    <row r="28" spans="1:3" x14ac:dyDescent="0.2">
      <c r="A28" t="str">
        <f>'KUNAL M'!A28</f>
        <v>VFX</v>
      </c>
      <c r="B28" t="s">
        <v>349</v>
      </c>
    </row>
    <row r="29" spans="1:3" x14ac:dyDescent="0.2">
      <c r="A29" t="str">
        <f>'KUNAL M'!A29</f>
        <v>Web film</v>
      </c>
      <c r="B29" t="s">
        <v>350</v>
      </c>
    </row>
    <row r="30" spans="1:3" x14ac:dyDescent="0.2">
      <c r="A30" t="str">
        <f>'KUNAL M'!A30</f>
        <v>Documentary</v>
      </c>
      <c r="B30" s="5" t="s">
        <v>79</v>
      </c>
    </row>
    <row r="31" spans="1:3" x14ac:dyDescent="0.2">
      <c r="A31" t="str">
        <f>'KUNAL M'!A31</f>
        <v>Short</v>
      </c>
      <c r="B31" s="5" t="s">
        <v>79</v>
      </c>
    </row>
    <row r="32" spans="1:3" x14ac:dyDescent="0.2">
      <c r="A32" s="5" t="s">
        <v>351</v>
      </c>
      <c r="B32" s="5" t="s">
        <v>79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90A2-5A82-423B-82A4-9568A737F554}">
  <dimension ref="A1:E32"/>
  <sheetViews>
    <sheetView topLeftCell="A9" workbookViewId="0">
      <selection activeCell="C22" sqref="C22"/>
    </sheetView>
  </sheetViews>
  <sheetFormatPr defaultRowHeight="12.75" x14ac:dyDescent="0.2"/>
  <cols>
    <col min="1" max="1" width="28.85546875" customWidth="1"/>
    <col min="2" max="2" width="47.28515625" customWidth="1"/>
    <col min="3" max="3" width="48.28515625" customWidth="1"/>
  </cols>
  <sheetData>
    <row r="1" spans="1:5" x14ac:dyDescent="0.2">
      <c r="A1" s="9" t="str">
        <f>'JOHNSON THOMAS'!A1</f>
        <v>Categories</v>
      </c>
      <c r="B1" s="9" t="str">
        <f>'JOHNSON THOMAS'!B1</f>
        <v>Winner</v>
      </c>
      <c r="C1" s="9" t="str">
        <f>'JOHNSON THOMAS'!C1</f>
        <v>Film</v>
      </c>
      <c r="D1" s="9" t="str">
        <f>'JOHNSON THOMAS'!D1</f>
        <v>comments</v>
      </c>
      <c r="E1" s="9"/>
    </row>
    <row r="2" spans="1:5" x14ac:dyDescent="0.2">
      <c r="A2" t="str">
        <f>'JOHNSON THOMAS'!A2</f>
        <v>Best Feature Film</v>
      </c>
      <c r="B2" s="10" t="s">
        <v>612</v>
      </c>
    </row>
    <row r="3" spans="1:5" x14ac:dyDescent="0.2">
      <c r="A3" t="str">
        <f>'JOHNSON THOMAS'!A3</f>
        <v>Best Director</v>
      </c>
      <c r="B3" t="s">
        <v>613</v>
      </c>
    </row>
    <row r="4" spans="1:5" x14ac:dyDescent="0.2">
      <c r="A4" t="str">
        <f>'JOHNSON THOMAS'!A4</f>
        <v>Best  Actor Male</v>
      </c>
      <c r="B4" t="s">
        <v>353</v>
      </c>
    </row>
    <row r="5" spans="1:5" x14ac:dyDescent="0.2">
      <c r="A5" t="str">
        <f>'JOHNSON THOMAS'!A5</f>
        <v>Best Actor Female</v>
      </c>
      <c r="B5" t="s">
        <v>614</v>
      </c>
    </row>
    <row r="6" spans="1:5" x14ac:dyDescent="0.2">
      <c r="A6" t="str">
        <f>'JOHNSON THOMAS'!A6</f>
        <v>Best supporting actor male</v>
      </c>
      <c r="B6" t="s">
        <v>615</v>
      </c>
    </row>
    <row r="7" spans="1:5" x14ac:dyDescent="0.2">
      <c r="A7" t="str">
        <f>'JOHNSON THOMAS'!A7</f>
        <v>Best supporting actor female</v>
      </c>
      <c r="B7" t="s">
        <v>616</v>
      </c>
    </row>
    <row r="8" spans="1:5" x14ac:dyDescent="0.2">
      <c r="A8" t="str">
        <f>'JOHNSON THOMAS'!A8</f>
        <v>Best Debut -Male</v>
      </c>
      <c r="B8" t="s">
        <v>617</v>
      </c>
    </row>
    <row r="9" spans="1:5" x14ac:dyDescent="0.2">
      <c r="A9" t="str">
        <f>'JOHNSON THOMAS'!A9</f>
        <v>Best Debut-Female</v>
      </c>
    </row>
    <row r="10" spans="1:5" x14ac:dyDescent="0.2">
      <c r="A10" t="str">
        <f>'JOHNSON THOMAS'!A10</f>
        <v>Best - Child Artiste</v>
      </c>
      <c r="B10" t="s">
        <v>618</v>
      </c>
    </row>
    <row r="11" spans="1:5" x14ac:dyDescent="0.2">
      <c r="A11" t="str">
        <f>'JOHNSON THOMAS'!A11</f>
        <v>Best  Cinematography</v>
      </c>
      <c r="B11" t="s">
        <v>619</v>
      </c>
    </row>
    <row r="12" spans="1:5" x14ac:dyDescent="0.2">
      <c r="A12" t="str">
        <f>'JOHNSON THOMAS'!A12</f>
        <v>Best Story Adaptation</v>
      </c>
      <c r="B12" t="s">
        <v>448</v>
      </c>
    </row>
    <row r="13" spans="1:5" x14ac:dyDescent="0.2">
      <c r="A13" t="str">
        <f>'JOHNSON THOMAS'!A13</f>
        <v xml:space="preserve">Best Story Original </v>
      </c>
      <c r="B13" t="s">
        <v>620</v>
      </c>
    </row>
    <row r="14" spans="1:5" x14ac:dyDescent="0.2">
      <c r="A14" t="str">
        <f>'JOHNSON THOMAS'!A14</f>
        <v>Best Screenplay</v>
      </c>
      <c r="B14" t="s">
        <v>621</v>
      </c>
    </row>
    <row r="15" spans="1:5" x14ac:dyDescent="0.2">
      <c r="A15" t="str">
        <f>'JOHNSON THOMAS'!A15</f>
        <v>Best Dialogue</v>
      </c>
      <c r="B15" t="s">
        <v>622</v>
      </c>
    </row>
    <row r="16" spans="1:5" x14ac:dyDescent="0.2">
      <c r="A16" t="str">
        <f>'JOHNSON THOMAS'!A16</f>
        <v>Best Music</v>
      </c>
      <c r="B16" t="s">
        <v>623</v>
      </c>
    </row>
    <row r="17" spans="1:2" x14ac:dyDescent="0.2">
      <c r="A17" t="str">
        <f>'JOHNSON THOMAS'!A17</f>
        <v>Background Score</v>
      </c>
      <c r="B17" t="s">
        <v>624</v>
      </c>
    </row>
    <row r="18" spans="1:2" x14ac:dyDescent="0.2">
      <c r="A18" t="str">
        <f>'JOHNSON THOMAS'!A18</f>
        <v>Singer Male</v>
      </c>
      <c r="B18" t="s">
        <v>625</v>
      </c>
    </row>
    <row r="19" spans="1:2" x14ac:dyDescent="0.2">
      <c r="A19" t="str">
        <f>'JOHNSON THOMAS'!A19</f>
        <v>singer female</v>
      </c>
      <c r="B19" t="s">
        <v>626</v>
      </c>
    </row>
    <row r="20" spans="1:2" x14ac:dyDescent="0.2">
      <c r="A20" t="str">
        <f>'JOHNSON THOMAS'!A20</f>
        <v>Lyrics</v>
      </c>
      <c r="B20" t="s">
        <v>627</v>
      </c>
    </row>
    <row r="21" spans="1:2" x14ac:dyDescent="0.2">
      <c r="A21" t="str">
        <f>'JOHNSON THOMAS'!A21</f>
        <v>Production Design</v>
      </c>
      <c r="B21" t="s">
        <v>628</v>
      </c>
    </row>
    <row r="22" spans="1:2" x14ac:dyDescent="0.2">
      <c r="A22" t="str">
        <f>'JOHNSON THOMAS'!A22</f>
        <v>Costume</v>
      </c>
      <c r="B22" t="s">
        <v>629</v>
      </c>
    </row>
    <row r="23" spans="1:2" x14ac:dyDescent="0.2">
      <c r="A23" t="str">
        <f>'JOHNSON THOMAS'!A23</f>
        <v>Editing</v>
      </c>
      <c r="B23" t="s">
        <v>630</v>
      </c>
    </row>
    <row r="24" spans="1:2" x14ac:dyDescent="0.2">
      <c r="A24" t="str">
        <f>'JOHNSON THOMAS'!A24</f>
        <v>Sound Effect</v>
      </c>
      <c r="B24" t="s">
        <v>631</v>
      </c>
    </row>
    <row r="25" spans="1:2" x14ac:dyDescent="0.2">
      <c r="A25" t="str">
        <f>'JOHNSON THOMAS'!A25</f>
        <v>Action</v>
      </c>
      <c r="B25" t="s">
        <v>632</v>
      </c>
    </row>
    <row r="26" spans="1:2" x14ac:dyDescent="0.2">
      <c r="A26" t="str">
        <f>'JOHNSON THOMAS'!A26</f>
        <v>Choreographer</v>
      </c>
      <c r="B26" t="s">
        <v>633</v>
      </c>
    </row>
    <row r="27" spans="1:2" x14ac:dyDescent="0.2">
      <c r="A27" t="str">
        <f>'JOHNSON THOMAS'!A27</f>
        <v>Make up</v>
      </c>
      <c r="B27" t="s">
        <v>634</v>
      </c>
    </row>
    <row r="28" spans="1:2" x14ac:dyDescent="0.2">
      <c r="A28" t="str">
        <f>'JOHNSON THOMAS'!A28</f>
        <v>VFX</v>
      </c>
      <c r="B28" s="10">
        <v>83</v>
      </c>
    </row>
    <row r="29" spans="1:2" x14ac:dyDescent="0.2">
      <c r="A29" t="str">
        <f>'JOHNSON THOMAS'!A29</f>
        <v>Web film</v>
      </c>
      <c r="B29" t="s">
        <v>636</v>
      </c>
    </row>
    <row r="30" spans="1:2" x14ac:dyDescent="0.2">
      <c r="A30" t="str">
        <f>'JOHNSON THOMAS'!A30</f>
        <v>Documentary</v>
      </c>
      <c r="B30" t="s">
        <v>635</v>
      </c>
    </row>
    <row r="31" spans="1:2" x14ac:dyDescent="0.2">
      <c r="A31" t="str">
        <f>'JOHNSON THOMAS'!A31</f>
        <v>Short</v>
      </c>
      <c r="B31" t="s">
        <v>571</v>
      </c>
    </row>
    <row r="32" spans="1:2" x14ac:dyDescent="0.2">
      <c r="A32" t="str">
        <f>'JOHNSON THOMAS'!A32</f>
        <v>Best Animated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FB67-57EE-42CC-86AE-1DBAFDC44E76}">
  <dimension ref="A1:E32"/>
  <sheetViews>
    <sheetView workbookViewId="0">
      <selection activeCell="C24" sqref="C24"/>
    </sheetView>
  </sheetViews>
  <sheetFormatPr defaultRowHeight="12.75" x14ac:dyDescent="0.2"/>
  <cols>
    <col min="1" max="1" width="27.5703125" customWidth="1"/>
    <col min="2" max="2" width="38.42578125" customWidth="1"/>
    <col min="3" max="3" width="40" customWidth="1"/>
  </cols>
  <sheetData>
    <row r="1" spans="1:5" x14ac:dyDescent="0.2">
      <c r="A1" s="9" t="str">
        <f>'JOHNSON THOMAS'!A1</f>
        <v>Categories</v>
      </c>
      <c r="B1" s="9" t="str">
        <f>'JOHNSON THOMAS'!A1</f>
        <v>Categories</v>
      </c>
      <c r="C1" s="9" t="str">
        <f>'JOHNSON THOMAS'!B1</f>
        <v>Winner</v>
      </c>
      <c r="D1" s="9" t="str">
        <f>'JOHNSON THOMAS'!C1</f>
        <v>Film</v>
      </c>
      <c r="E1" s="9" t="str">
        <f>'JOHNSON THOMAS'!D1</f>
        <v>comments</v>
      </c>
    </row>
    <row r="2" spans="1:5" x14ac:dyDescent="0.2">
      <c r="A2" t="str">
        <f>'JOHNSON THOMAS'!A2</f>
        <v>Best Feature Film</v>
      </c>
      <c r="B2" t="s">
        <v>40</v>
      </c>
    </row>
    <row r="3" spans="1:5" x14ac:dyDescent="0.2">
      <c r="A3" t="str">
        <f>'JOHNSON THOMAS'!A3</f>
        <v>Best Director</v>
      </c>
      <c r="B3" t="s">
        <v>594</v>
      </c>
    </row>
    <row r="4" spans="1:5" x14ac:dyDescent="0.2">
      <c r="A4" t="str">
        <f>'JOHNSON THOMAS'!A4</f>
        <v>Best  Actor Male</v>
      </c>
      <c r="B4" t="s">
        <v>595</v>
      </c>
    </row>
    <row r="5" spans="1:5" x14ac:dyDescent="0.2">
      <c r="A5" t="str">
        <f>'JOHNSON THOMAS'!A5</f>
        <v>Best Actor Female</v>
      </c>
      <c r="B5" t="s">
        <v>596</v>
      </c>
    </row>
    <row r="6" spans="1:5" x14ac:dyDescent="0.2">
      <c r="A6" t="str">
        <f>'JOHNSON THOMAS'!A6</f>
        <v>Best supporting actor male</v>
      </c>
      <c r="B6" t="s">
        <v>597</v>
      </c>
    </row>
    <row r="7" spans="1:5" x14ac:dyDescent="0.2">
      <c r="A7" t="str">
        <f>'JOHNSON THOMAS'!A7</f>
        <v>Best supporting actor female</v>
      </c>
      <c r="B7" t="s">
        <v>598</v>
      </c>
    </row>
    <row r="8" spans="1:5" x14ac:dyDescent="0.2">
      <c r="A8" t="str">
        <f>'JOHNSON THOMAS'!A8</f>
        <v>Best Debut -Male</v>
      </c>
      <c r="B8" t="s">
        <v>19</v>
      </c>
    </row>
    <row r="9" spans="1:5" x14ac:dyDescent="0.2">
      <c r="A9" t="str">
        <f>'JOHNSON THOMAS'!A9</f>
        <v>Best Debut-Female</v>
      </c>
      <c r="B9" t="s">
        <v>510</v>
      </c>
    </row>
    <row r="10" spans="1:5" x14ac:dyDescent="0.2">
      <c r="A10" t="str">
        <f>'JOHNSON THOMAS'!A10</f>
        <v>Best - Child Artiste</v>
      </c>
    </row>
    <row r="11" spans="1:5" x14ac:dyDescent="0.2">
      <c r="A11" t="str">
        <f>'JOHNSON THOMAS'!A11</f>
        <v>Best  Cinematography</v>
      </c>
      <c r="B11" t="s">
        <v>599</v>
      </c>
    </row>
    <row r="12" spans="1:5" x14ac:dyDescent="0.2">
      <c r="A12" t="str">
        <f>'JOHNSON THOMAS'!A12</f>
        <v>Best Story Adaptation</v>
      </c>
      <c r="B12" t="s">
        <v>600</v>
      </c>
    </row>
    <row r="13" spans="1:5" x14ac:dyDescent="0.2">
      <c r="A13" t="str">
        <f>'JOHNSON THOMAS'!A13</f>
        <v xml:space="preserve">Best Story Original </v>
      </c>
      <c r="B13" t="s">
        <v>601</v>
      </c>
    </row>
    <row r="14" spans="1:5" x14ac:dyDescent="0.2">
      <c r="A14" t="str">
        <f>'JOHNSON THOMAS'!A14</f>
        <v>Best Screenplay</v>
      </c>
      <c r="B14" t="s">
        <v>602</v>
      </c>
    </row>
    <row r="15" spans="1:5" x14ac:dyDescent="0.2">
      <c r="A15" t="str">
        <f>'JOHNSON THOMAS'!A15</f>
        <v>Best Dialogue</v>
      </c>
      <c r="B15" t="s">
        <v>603</v>
      </c>
    </row>
    <row r="16" spans="1:5" x14ac:dyDescent="0.2">
      <c r="A16" t="str">
        <f>'JOHNSON THOMAS'!A16</f>
        <v>Best Music</v>
      </c>
      <c r="B16" t="s">
        <v>102</v>
      </c>
    </row>
    <row r="17" spans="1:2" x14ac:dyDescent="0.2">
      <c r="A17" t="str">
        <f>'JOHNSON THOMAS'!A17</f>
        <v>Background Score</v>
      </c>
      <c r="B17" t="s">
        <v>42</v>
      </c>
    </row>
    <row r="18" spans="1:2" x14ac:dyDescent="0.2">
      <c r="A18" t="str">
        <f>'JOHNSON THOMAS'!A18</f>
        <v>Singer Male</v>
      </c>
      <c r="B18" t="s">
        <v>604</v>
      </c>
    </row>
    <row r="19" spans="1:2" x14ac:dyDescent="0.2">
      <c r="A19" t="str">
        <f>'JOHNSON THOMAS'!A19</f>
        <v>singer female</v>
      </c>
      <c r="B19" t="s">
        <v>605</v>
      </c>
    </row>
    <row r="20" spans="1:2" x14ac:dyDescent="0.2">
      <c r="A20" t="str">
        <f>'JOHNSON THOMAS'!A20</f>
        <v>Lyrics</v>
      </c>
      <c r="B20" t="s">
        <v>606</v>
      </c>
    </row>
    <row r="21" spans="1:2" x14ac:dyDescent="0.2">
      <c r="A21" t="str">
        <f>'JOHNSON THOMAS'!A21</f>
        <v>Production Design</v>
      </c>
      <c r="B21" t="s">
        <v>40</v>
      </c>
    </row>
    <row r="22" spans="1:2" x14ac:dyDescent="0.2">
      <c r="A22" t="str">
        <f>'JOHNSON THOMAS'!A22</f>
        <v>Costume</v>
      </c>
      <c r="B22" t="s">
        <v>607</v>
      </c>
    </row>
    <row r="23" spans="1:2" x14ac:dyDescent="0.2">
      <c r="A23" t="str">
        <f>'JOHNSON THOMAS'!A23</f>
        <v>Editing</v>
      </c>
      <c r="B23" t="s">
        <v>602</v>
      </c>
    </row>
    <row r="24" spans="1:2" x14ac:dyDescent="0.2">
      <c r="A24" t="str">
        <f>'JOHNSON THOMAS'!A24</f>
        <v>Sound Effect</v>
      </c>
      <c r="B24" t="s">
        <v>608</v>
      </c>
    </row>
    <row r="25" spans="1:2" x14ac:dyDescent="0.2">
      <c r="A25" t="str">
        <f>'JOHNSON THOMAS'!A25</f>
        <v>Action</v>
      </c>
      <c r="B25" t="s">
        <v>609</v>
      </c>
    </row>
    <row r="26" spans="1:2" x14ac:dyDescent="0.2">
      <c r="A26" t="str">
        <f>'JOHNSON THOMAS'!A26</f>
        <v>Choreographer</v>
      </c>
      <c r="B26" t="s">
        <v>610</v>
      </c>
    </row>
    <row r="27" spans="1:2" x14ac:dyDescent="0.2">
      <c r="A27" t="str">
        <f>'JOHNSON THOMAS'!A27</f>
        <v>Make up</v>
      </c>
      <c r="B27" t="s">
        <v>40</v>
      </c>
    </row>
    <row r="28" spans="1:2" x14ac:dyDescent="0.2">
      <c r="A28" t="str">
        <f>'JOHNSON THOMAS'!A28</f>
        <v>VFX</v>
      </c>
      <c r="B28" s="10">
        <v>83</v>
      </c>
    </row>
    <row r="29" spans="1:2" x14ac:dyDescent="0.2">
      <c r="A29" t="str">
        <f>'JOHNSON THOMAS'!A29</f>
        <v>Web film</v>
      </c>
      <c r="B29" t="s">
        <v>611</v>
      </c>
    </row>
    <row r="30" spans="1:2" x14ac:dyDescent="0.2">
      <c r="A30" t="str">
        <f>'JOHNSON THOMAS'!A30</f>
        <v>Documentary</v>
      </c>
    </row>
    <row r="31" spans="1:2" x14ac:dyDescent="0.2">
      <c r="A31" t="str">
        <f>'JOHNSON THOMAS'!A31</f>
        <v>Short</v>
      </c>
    </row>
    <row r="32" spans="1:2" x14ac:dyDescent="0.2">
      <c r="A32" t="str">
        <f>'JOHNSON THOMAS'!A32</f>
        <v>Best Animated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A8680-0E5B-426F-8E5B-D4BA3C5250A1}">
  <dimension ref="A1:D32"/>
  <sheetViews>
    <sheetView workbookViewId="0">
      <selection sqref="A1:D1"/>
    </sheetView>
  </sheetViews>
  <sheetFormatPr defaultRowHeight="12.75" x14ac:dyDescent="0.2"/>
  <cols>
    <col min="1" max="1" width="38.7109375" customWidth="1"/>
    <col min="2" max="2" width="47.42578125" customWidth="1"/>
    <col min="3" max="3" width="42.140625" customWidth="1"/>
    <col min="4" max="4" width="23" customWidth="1"/>
  </cols>
  <sheetData>
    <row r="1" spans="1:4" x14ac:dyDescent="0.2">
      <c r="A1" s="9" t="str">
        <f>'JOHNSON THOMAS'!A1</f>
        <v>Categories</v>
      </c>
      <c r="B1" s="9" t="str">
        <f>'JOHNSON THOMAS'!B1</f>
        <v>Winner</v>
      </c>
      <c r="C1" s="9" t="str">
        <f>'JOHNSON THOMAS'!C1</f>
        <v>Film</v>
      </c>
      <c r="D1" s="9" t="str">
        <f>'JOHNSON THOMAS'!D1</f>
        <v>comments</v>
      </c>
    </row>
    <row r="2" spans="1:4" x14ac:dyDescent="0.2">
      <c r="A2" t="str">
        <f>'JOHNSON THOMAS'!A2</f>
        <v>Best Feature Film</v>
      </c>
      <c r="B2" t="s">
        <v>552</v>
      </c>
    </row>
    <row r="3" spans="1:4" x14ac:dyDescent="0.2">
      <c r="A3" t="str">
        <f>'JOHNSON THOMAS'!A3</f>
        <v>Best Director</v>
      </c>
      <c r="B3" t="s">
        <v>553</v>
      </c>
    </row>
    <row r="4" spans="1:4" x14ac:dyDescent="0.2">
      <c r="A4" t="str">
        <f>'JOHNSON THOMAS'!A4</f>
        <v>Best  Actor Male</v>
      </c>
      <c r="B4" t="s">
        <v>573</v>
      </c>
    </row>
    <row r="5" spans="1:4" x14ac:dyDescent="0.2">
      <c r="A5" t="str">
        <f>'JOHNSON THOMAS'!A5</f>
        <v>Best Actor Female</v>
      </c>
      <c r="B5" t="s">
        <v>11</v>
      </c>
    </row>
    <row r="6" spans="1:4" x14ac:dyDescent="0.2">
      <c r="A6" t="str">
        <f>'JOHNSON THOMAS'!A6</f>
        <v>Best supporting actor male</v>
      </c>
      <c r="B6" t="s">
        <v>554</v>
      </c>
    </row>
    <row r="7" spans="1:4" x14ac:dyDescent="0.2">
      <c r="A7" t="str">
        <f>'JOHNSON THOMAS'!A7</f>
        <v>Best supporting actor female</v>
      </c>
      <c r="B7" t="s">
        <v>96</v>
      </c>
    </row>
    <row r="8" spans="1:4" x14ac:dyDescent="0.2">
      <c r="A8" t="str">
        <f>'JOHNSON THOMAS'!A8</f>
        <v>Best Debut -Male</v>
      </c>
      <c r="B8" t="s">
        <v>555</v>
      </c>
    </row>
    <row r="9" spans="1:4" x14ac:dyDescent="0.2">
      <c r="A9" t="str">
        <f>'JOHNSON THOMAS'!A9</f>
        <v>Best Debut-Female</v>
      </c>
      <c r="B9" t="s">
        <v>22</v>
      </c>
    </row>
    <row r="10" spans="1:4" x14ac:dyDescent="0.2">
      <c r="A10" t="str">
        <f>'JOHNSON THOMAS'!A10</f>
        <v>Best - Child Artiste</v>
      </c>
      <c r="B10" t="s">
        <v>556</v>
      </c>
    </row>
    <row r="11" spans="1:4" x14ac:dyDescent="0.2">
      <c r="A11" t="str">
        <f>'JOHNSON THOMAS'!A11</f>
        <v>Best  Cinematography</v>
      </c>
      <c r="B11" t="s">
        <v>557</v>
      </c>
    </row>
    <row r="12" spans="1:4" x14ac:dyDescent="0.2">
      <c r="A12" t="str">
        <f>'JOHNSON THOMAS'!A12</f>
        <v>Best Story Adaptation</v>
      </c>
      <c r="B12" t="s">
        <v>513</v>
      </c>
    </row>
    <row r="13" spans="1:4" x14ac:dyDescent="0.2">
      <c r="A13" t="str">
        <f>'JOHNSON THOMAS'!A13</f>
        <v xml:space="preserve">Best Story Original </v>
      </c>
      <c r="B13" t="s">
        <v>12</v>
      </c>
    </row>
    <row r="14" spans="1:4" x14ac:dyDescent="0.2">
      <c r="A14" t="str">
        <f>'JOHNSON THOMAS'!A14</f>
        <v>Best Screenplay</v>
      </c>
      <c r="B14" t="s">
        <v>558</v>
      </c>
    </row>
    <row r="15" spans="1:4" x14ac:dyDescent="0.2">
      <c r="A15" t="str">
        <f>'JOHNSON THOMAS'!A15</f>
        <v>Best Dialogue</v>
      </c>
      <c r="B15" t="s">
        <v>559</v>
      </c>
    </row>
    <row r="16" spans="1:4" x14ac:dyDescent="0.2">
      <c r="A16" t="str">
        <f>'JOHNSON THOMAS'!A16</f>
        <v>Best Music</v>
      </c>
      <c r="B16" t="s">
        <v>560</v>
      </c>
    </row>
    <row r="17" spans="1:2" x14ac:dyDescent="0.2">
      <c r="A17" t="str">
        <f>'JOHNSON THOMAS'!A17</f>
        <v>Background Score</v>
      </c>
      <c r="B17" t="s">
        <v>561</v>
      </c>
    </row>
    <row r="18" spans="1:2" x14ac:dyDescent="0.2">
      <c r="A18" t="str">
        <f>'JOHNSON THOMAS'!A18</f>
        <v>Singer Male</v>
      </c>
      <c r="B18" t="s">
        <v>562</v>
      </c>
    </row>
    <row r="19" spans="1:2" x14ac:dyDescent="0.2">
      <c r="A19" t="str">
        <f>'JOHNSON THOMAS'!A19</f>
        <v>singer female</v>
      </c>
      <c r="B19" t="s">
        <v>563</v>
      </c>
    </row>
    <row r="20" spans="1:2" x14ac:dyDescent="0.2">
      <c r="A20" t="str">
        <f>'JOHNSON THOMAS'!A20</f>
        <v>Lyrics</v>
      </c>
      <c r="B20" t="s">
        <v>564</v>
      </c>
    </row>
    <row r="21" spans="1:2" x14ac:dyDescent="0.2">
      <c r="A21" t="str">
        <f>'JOHNSON THOMAS'!A21</f>
        <v>Production Design</v>
      </c>
      <c r="B21" t="s">
        <v>565</v>
      </c>
    </row>
    <row r="22" spans="1:2" x14ac:dyDescent="0.2">
      <c r="A22" t="str">
        <f>'JOHNSON THOMAS'!A22</f>
        <v>Costume</v>
      </c>
      <c r="B22" t="s">
        <v>43</v>
      </c>
    </row>
    <row r="23" spans="1:2" x14ac:dyDescent="0.2">
      <c r="A23" t="str">
        <f>'JOHNSON THOMAS'!A23</f>
        <v>Editing</v>
      </c>
      <c r="B23" t="s">
        <v>566</v>
      </c>
    </row>
    <row r="24" spans="1:2" x14ac:dyDescent="0.2">
      <c r="A24" t="str">
        <f>'JOHNSON THOMAS'!A24</f>
        <v>Sound Effect</v>
      </c>
      <c r="B24" t="s">
        <v>567</v>
      </c>
    </row>
    <row r="25" spans="1:2" x14ac:dyDescent="0.2">
      <c r="A25" t="str">
        <f>'JOHNSON THOMAS'!A25</f>
        <v>Action</v>
      </c>
      <c r="B25" t="s">
        <v>568</v>
      </c>
    </row>
    <row r="26" spans="1:2" x14ac:dyDescent="0.2">
      <c r="A26" t="str">
        <f>'JOHNSON THOMAS'!A26</f>
        <v>Choreographer</v>
      </c>
      <c r="B26" t="s">
        <v>569</v>
      </c>
    </row>
    <row r="27" spans="1:2" x14ac:dyDescent="0.2">
      <c r="A27" t="str">
        <f>'JOHNSON THOMAS'!A27</f>
        <v>Make up</v>
      </c>
      <c r="B27" t="s">
        <v>570</v>
      </c>
    </row>
    <row r="28" spans="1:2" x14ac:dyDescent="0.2">
      <c r="A28" t="str">
        <f>'JOHNSON THOMAS'!A28</f>
        <v>VFX</v>
      </c>
      <c r="B28" t="s">
        <v>12</v>
      </c>
    </row>
    <row r="29" spans="1:2" x14ac:dyDescent="0.2">
      <c r="A29" t="str">
        <f>'JOHNSON THOMAS'!A29</f>
        <v>Web film</v>
      </c>
      <c r="B29" t="s">
        <v>180</v>
      </c>
    </row>
    <row r="30" spans="1:2" x14ac:dyDescent="0.2">
      <c r="A30" t="str">
        <f>'JOHNSON THOMAS'!A30</f>
        <v>Documentary</v>
      </c>
      <c r="B30" t="s">
        <v>572</v>
      </c>
    </row>
    <row r="31" spans="1:2" x14ac:dyDescent="0.2">
      <c r="A31" t="str">
        <f>'JOHNSON THOMAS'!A31</f>
        <v>Short</v>
      </c>
      <c r="B31" t="s">
        <v>571</v>
      </c>
    </row>
    <row r="32" spans="1:2" x14ac:dyDescent="0.2">
      <c r="A32" t="str">
        <f>'JOHNSON THOMAS'!A32</f>
        <v>Best Animated</v>
      </c>
      <c r="B32" t="s">
        <v>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05E0-86BD-4717-9354-C4CDDE189078}">
  <dimension ref="A1:D32"/>
  <sheetViews>
    <sheetView workbookViewId="0">
      <selection activeCell="C29" sqref="C29"/>
    </sheetView>
  </sheetViews>
  <sheetFormatPr defaultRowHeight="12.75" x14ac:dyDescent="0.2"/>
  <cols>
    <col min="1" max="1" width="27" customWidth="1"/>
    <col min="2" max="2" width="47.85546875" customWidth="1"/>
    <col min="3" max="3" width="41.85546875" customWidth="1"/>
  </cols>
  <sheetData>
    <row r="1" spans="1:4" x14ac:dyDescent="0.2">
      <c r="A1" s="9" t="str">
        <f>'KOMAL PTI'!A1</f>
        <v>Categories</v>
      </c>
      <c r="B1" s="9" t="str">
        <f>'KOMAL PTI'!B1</f>
        <v>Winner</v>
      </c>
      <c r="C1" s="9" t="str">
        <f>'KOMAL PTI'!C1</f>
        <v>Film</v>
      </c>
      <c r="D1" s="9" t="str">
        <f>'KOMAL PTI'!D1</f>
        <v>comments</v>
      </c>
    </row>
    <row r="2" spans="1:4" x14ac:dyDescent="0.2">
      <c r="A2" t="str">
        <f>'HARSHADA V'!A2</f>
        <v>Best Feature Film</v>
      </c>
      <c r="B2" s="10">
        <v>83</v>
      </c>
    </row>
    <row r="3" spans="1:4" x14ac:dyDescent="0.2">
      <c r="A3" t="str">
        <f>'HARSHADA V'!A3</f>
        <v>Best Director</v>
      </c>
      <c r="B3" t="s">
        <v>307</v>
      </c>
    </row>
    <row r="4" spans="1:4" x14ac:dyDescent="0.2">
      <c r="A4" t="str">
        <f>'HARSHADA V'!A4</f>
        <v>Best  Actor Male</v>
      </c>
      <c r="B4" t="s">
        <v>580</v>
      </c>
    </row>
    <row r="5" spans="1:4" x14ac:dyDescent="0.2">
      <c r="A5" t="str">
        <f>'HARSHADA V'!A5</f>
        <v>Best Actor Female</v>
      </c>
      <c r="B5" t="s">
        <v>309</v>
      </c>
    </row>
    <row r="6" spans="1:4" x14ac:dyDescent="0.2">
      <c r="A6" t="str">
        <f>'HARSHADA V'!A6</f>
        <v>Best supporting actor male</v>
      </c>
      <c r="B6" t="s">
        <v>430</v>
      </c>
    </row>
    <row r="7" spans="1:4" x14ac:dyDescent="0.2">
      <c r="A7" t="str">
        <f>'HARSHADA V'!A7</f>
        <v>Best supporting actor female</v>
      </c>
      <c r="B7" t="s">
        <v>581</v>
      </c>
    </row>
    <row r="8" spans="1:4" x14ac:dyDescent="0.2">
      <c r="A8" t="str">
        <f>'HARSHADA V'!A8</f>
        <v>Best Debut -Male</v>
      </c>
      <c r="B8" t="s">
        <v>582</v>
      </c>
    </row>
    <row r="9" spans="1:4" x14ac:dyDescent="0.2">
      <c r="A9" t="str">
        <f>'HARSHADA V'!A9</f>
        <v>Best Debut-Female</v>
      </c>
      <c r="B9" t="s">
        <v>313</v>
      </c>
    </row>
    <row r="10" spans="1:4" x14ac:dyDescent="0.2">
      <c r="A10" t="str">
        <f>'HARSHADA V'!A10</f>
        <v>Best - Child Artiste</v>
      </c>
      <c r="B10" t="s">
        <v>583</v>
      </c>
    </row>
    <row r="11" spans="1:4" x14ac:dyDescent="0.2">
      <c r="A11" t="str">
        <f>'HARSHADA V'!A11</f>
        <v>Best  Cinematography</v>
      </c>
      <c r="B11" t="s">
        <v>584</v>
      </c>
    </row>
    <row r="12" spans="1:4" x14ac:dyDescent="0.2">
      <c r="A12" t="str">
        <f>'HARSHADA V'!A12</f>
        <v>Best Story Adaptation</v>
      </c>
      <c r="B12" t="s">
        <v>585</v>
      </c>
    </row>
    <row r="13" spans="1:4" x14ac:dyDescent="0.2">
      <c r="A13" t="str">
        <f>'HARSHADA V'!A13</f>
        <v xml:space="preserve">Best Story Original </v>
      </c>
      <c r="B13" t="s">
        <v>586</v>
      </c>
    </row>
    <row r="14" spans="1:4" x14ac:dyDescent="0.2">
      <c r="A14" t="str">
        <f>'HARSHADA V'!A14</f>
        <v>Best Screenplay</v>
      </c>
      <c r="B14" t="s">
        <v>291</v>
      </c>
    </row>
    <row r="15" spans="1:4" x14ac:dyDescent="0.2">
      <c r="A15" t="str">
        <f>'HARSHADA V'!A15</f>
        <v>Best Dialogue</v>
      </c>
      <c r="B15" s="10">
        <v>83</v>
      </c>
    </row>
    <row r="16" spans="1:4" x14ac:dyDescent="0.2">
      <c r="A16" t="str">
        <f>'HARSHADA V'!A16</f>
        <v>Best Music</v>
      </c>
      <c r="B16" t="s">
        <v>587</v>
      </c>
    </row>
    <row r="17" spans="1:2" x14ac:dyDescent="0.2">
      <c r="A17" t="str">
        <f>'HARSHADA V'!A17</f>
        <v>Background Score</v>
      </c>
      <c r="B17" t="s">
        <v>319</v>
      </c>
    </row>
    <row r="18" spans="1:2" x14ac:dyDescent="0.2">
      <c r="A18" t="str">
        <f>'HARSHADA V'!A18</f>
        <v>Singer Male</v>
      </c>
      <c r="B18" t="s">
        <v>588</v>
      </c>
    </row>
    <row r="19" spans="1:2" x14ac:dyDescent="0.2">
      <c r="A19" t="str">
        <f>'HARSHADA V'!A19</f>
        <v>singer female</v>
      </c>
      <c r="B19" t="s">
        <v>589</v>
      </c>
    </row>
    <row r="20" spans="1:2" x14ac:dyDescent="0.2">
      <c r="A20" t="str">
        <f>'HARSHADA V'!A20</f>
        <v>Lyrics</v>
      </c>
      <c r="B20" t="s">
        <v>590</v>
      </c>
    </row>
    <row r="21" spans="1:2" x14ac:dyDescent="0.2">
      <c r="A21" t="str">
        <f>'HARSHADA V'!A21</f>
        <v>Production Design</v>
      </c>
      <c r="B21" t="s">
        <v>591</v>
      </c>
    </row>
    <row r="22" spans="1:2" x14ac:dyDescent="0.2">
      <c r="A22" t="str">
        <f>'HARSHADA V'!A22</f>
        <v>Costume</v>
      </c>
    </row>
    <row r="23" spans="1:2" x14ac:dyDescent="0.2">
      <c r="A23" t="str">
        <f>'HARSHADA V'!A23</f>
        <v>Editing</v>
      </c>
    </row>
    <row r="24" spans="1:2" x14ac:dyDescent="0.2">
      <c r="A24" t="str">
        <f>'HARSHADA V'!A24</f>
        <v>Sound Effect</v>
      </c>
    </row>
    <row r="25" spans="1:2" x14ac:dyDescent="0.2">
      <c r="A25" t="str">
        <f>'HARSHADA V'!A25</f>
        <v>Action</v>
      </c>
    </row>
    <row r="26" spans="1:2" x14ac:dyDescent="0.2">
      <c r="A26" t="str">
        <f>'HARSHADA V'!A26</f>
        <v>Choreographer</v>
      </c>
    </row>
    <row r="27" spans="1:2" x14ac:dyDescent="0.2">
      <c r="A27" t="str">
        <f>'HARSHADA V'!A27</f>
        <v>Make up</v>
      </c>
    </row>
    <row r="28" spans="1:2" x14ac:dyDescent="0.2">
      <c r="A28" t="str">
        <f>'HARSHADA V'!A28</f>
        <v>VFX</v>
      </c>
    </row>
    <row r="29" spans="1:2" x14ac:dyDescent="0.2">
      <c r="A29" t="str">
        <f>'HARSHADA V'!A29</f>
        <v>Web film</v>
      </c>
    </row>
    <row r="30" spans="1:2" x14ac:dyDescent="0.2">
      <c r="A30" t="str">
        <f>'HARSHADA V'!A30</f>
        <v>Documentary</v>
      </c>
    </row>
    <row r="31" spans="1:2" x14ac:dyDescent="0.2">
      <c r="A31" t="str">
        <f>'HARSHADA V'!A31</f>
        <v>Short</v>
      </c>
    </row>
    <row r="32" spans="1:2" x14ac:dyDescent="0.2">
      <c r="A32" t="str">
        <f>'HARSHADA V'!A32</f>
        <v>Best Animated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B0DF-FCF5-41D3-A8B8-4989DFF06D8C}">
  <dimension ref="A1:D32"/>
  <sheetViews>
    <sheetView workbookViewId="0">
      <selection activeCell="B1" sqref="B1:D1"/>
    </sheetView>
  </sheetViews>
  <sheetFormatPr defaultRowHeight="12.75" x14ac:dyDescent="0.2"/>
  <cols>
    <col min="1" max="1" width="27.42578125" customWidth="1"/>
    <col min="2" max="2" width="57.28515625" customWidth="1"/>
    <col min="3" max="3" width="42.140625" customWidth="1"/>
    <col min="4" max="4" width="29.140625" customWidth="1"/>
  </cols>
  <sheetData>
    <row r="1" spans="1:4" x14ac:dyDescent="0.2">
      <c r="A1" s="9" t="str">
        <f>'TRADE NARENDRA GUPTA'!A1</f>
        <v>Categories</v>
      </c>
      <c r="B1" s="9" t="str">
        <f>'KOMAL PTI'!B1</f>
        <v>Winner</v>
      </c>
      <c r="C1" s="9" t="str">
        <f>'KOMAL PTI'!C1</f>
        <v>Film</v>
      </c>
      <c r="D1" s="9" t="str">
        <f>'KOMAL PTI'!D1</f>
        <v>comments</v>
      </c>
    </row>
    <row r="2" spans="1:4" x14ac:dyDescent="0.2">
      <c r="A2" t="str">
        <f>'TRADE NARENDRA GUPTA'!A2</f>
        <v>Best Feature Film</v>
      </c>
      <c r="B2" t="s">
        <v>40</v>
      </c>
    </row>
    <row r="3" spans="1:4" x14ac:dyDescent="0.2">
      <c r="A3" t="str">
        <f>'TRADE NARENDRA GUPTA'!A3</f>
        <v>Best Director</v>
      </c>
      <c r="B3" t="s">
        <v>307</v>
      </c>
    </row>
    <row r="4" spans="1:4" x14ac:dyDescent="0.2">
      <c r="A4" t="str">
        <f>'TRADE NARENDRA GUPTA'!A4</f>
        <v>Best  Actor Male</v>
      </c>
      <c r="B4" t="s">
        <v>282</v>
      </c>
    </row>
    <row r="5" spans="1:4" x14ac:dyDescent="0.2">
      <c r="A5" t="str">
        <f>'TRADE NARENDRA GUPTA'!A5</f>
        <v>Best Actor Female</v>
      </c>
      <c r="B5" t="s">
        <v>283</v>
      </c>
    </row>
    <row r="6" spans="1:4" x14ac:dyDescent="0.2">
      <c r="A6" t="str">
        <f>'TRADE NARENDRA GUPTA'!A6</f>
        <v>Best supporting actor male</v>
      </c>
      <c r="B6" t="s">
        <v>335</v>
      </c>
    </row>
    <row r="7" spans="1:4" x14ac:dyDescent="0.2">
      <c r="A7" t="str">
        <f>'TRADE NARENDRA GUPTA'!A7</f>
        <v>Best supporting actor female</v>
      </c>
      <c r="B7" t="s">
        <v>311</v>
      </c>
    </row>
    <row r="8" spans="1:4" x14ac:dyDescent="0.2">
      <c r="A8" t="str">
        <f>'TRADE NARENDRA GUPTA'!A8</f>
        <v>Best Debut -Male</v>
      </c>
      <c r="B8" t="s">
        <v>286</v>
      </c>
    </row>
    <row r="9" spans="1:4" x14ac:dyDescent="0.2">
      <c r="A9" t="str">
        <f>'TRADE NARENDRA GUPTA'!A9</f>
        <v>Best Debut-Female</v>
      </c>
      <c r="B9" t="s">
        <v>574</v>
      </c>
    </row>
    <row r="10" spans="1:4" x14ac:dyDescent="0.2">
      <c r="A10" t="str">
        <f>'TRADE NARENDRA GUPTA'!A10</f>
        <v>Best - Child Artiste</v>
      </c>
      <c r="B10" t="s">
        <v>288</v>
      </c>
    </row>
    <row r="11" spans="1:4" x14ac:dyDescent="0.2">
      <c r="A11" t="str">
        <f>'TRADE NARENDRA GUPTA'!A11</f>
        <v>Best  Cinematography</v>
      </c>
      <c r="B11" t="s">
        <v>315</v>
      </c>
    </row>
    <row r="12" spans="1:4" x14ac:dyDescent="0.2">
      <c r="A12" t="str">
        <f>'TRADE NARENDRA GUPTA'!A12</f>
        <v>Best Story Adaptation</v>
      </c>
      <c r="B12" t="s">
        <v>524</v>
      </c>
    </row>
    <row r="13" spans="1:4" x14ac:dyDescent="0.2">
      <c r="A13" t="str">
        <f>'TRADE NARENDRA GUPTA'!A13</f>
        <v xml:space="preserve">Best Story Original </v>
      </c>
      <c r="B13" t="s">
        <v>575</v>
      </c>
    </row>
    <row r="14" spans="1:4" x14ac:dyDescent="0.2">
      <c r="A14" t="str">
        <f>'TRADE NARENDRA GUPTA'!A14</f>
        <v>Best Screenplay</v>
      </c>
      <c r="B14" t="s">
        <v>338</v>
      </c>
    </row>
    <row r="15" spans="1:4" x14ac:dyDescent="0.2">
      <c r="A15" t="str">
        <f>'TRADE NARENDRA GUPTA'!A15</f>
        <v>Best Dialogue</v>
      </c>
      <c r="B15" t="s">
        <v>339</v>
      </c>
    </row>
    <row r="16" spans="1:4" x14ac:dyDescent="0.2">
      <c r="A16" t="str">
        <f>'TRADE NARENDRA GUPTA'!A16</f>
        <v>Best Music</v>
      </c>
      <c r="B16" t="s">
        <v>318</v>
      </c>
    </row>
    <row r="17" spans="1:2" x14ac:dyDescent="0.2">
      <c r="A17" t="str">
        <f>'TRADE NARENDRA GUPTA'!A17</f>
        <v>Background Score</v>
      </c>
      <c r="B17" t="s">
        <v>576</v>
      </c>
    </row>
    <row r="18" spans="1:2" x14ac:dyDescent="0.2">
      <c r="A18" t="str">
        <f>'TRADE NARENDRA GUPTA'!A18</f>
        <v>Singer Male</v>
      </c>
      <c r="B18" t="s">
        <v>341</v>
      </c>
    </row>
    <row r="19" spans="1:2" x14ac:dyDescent="0.2">
      <c r="A19" t="str">
        <f>'TRADE NARENDRA GUPTA'!A19</f>
        <v>singer female</v>
      </c>
      <c r="B19" t="s">
        <v>577</v>
      </c>
    </row>
    <row r="20" spans="1:2" x14ac:dyDescent="0.2">
      <c r="A20" t="str">
        <f>'TRADE NARENDRA GUPTA'!A20</f>
        <v>Lyrics</v>
      </c>
      <c r="B20" t="s">
        <v>468</v>
      </c>
    </row>
    <row r="21" spans="1:2" x14ac:dyDescent="0.2">
      <c r="A21" t="str">
        <f>'TRADE NARENDRA GUPTA'!A21</f>
        <v>Production Design</v>
      </c>
      <c r="B21" t="s">
        <v>525</v>
      </c>
    </row>
    <row r="22" spans="1:2" x14ac:dyDescent="0.2">
      <c r="A22" t="str">
        <f>'TRADE NARENDRA GUPTA'!A22</f>
        <v>Costume</v>
      </c>
      <c r="B22" t="s">
        <v>323</v>
      </c>
    </row>
    <row r="23" spans="1:2" x14ac:dyDescent="0.2">
      <c r="A23" t="str">
        <f>'TRADE NARENDRA GUPTA'!A23</f>
        <v>Editing</v>
      </c>
      <c r="B23" t="s">
        <v>578</v>
      </c>
    </row>
    <row r="24" spans="1:2" x14ac:dyDescent="0.2">
      <c r="A24" t="str">
        <f>'TRADE NARENDRA GUPTA'!A24</f>
        <v>Sound Effect</v>
      </c>
      <c r="B24" t="s">
        <v>345</v>
      </c>
    </row>
    <row r="25" spans="1:2" x14ac:dyDescent="0.2">
      <c r="A25" t="str">
        <f>'TRADE NARENDRA GUPTA'!A25</f>
        <v>Action</v>
      </c>
      <c r="B25" t="s">
        <v>271</v>
      </c>
    </row>
    <row r="26" spans="1:2" x14ac:dyDescent="0.2">
      <c r="A26" t="str">
        <f>'TRADE NARENDRA GUPTA'!A26</f>
        <v>Choreographer</v>
      </c>
      <c r="B26" t="s">
        <v>347</v>
      </c>
    </row>
    <row r="27" spans="1:2" x14ac:dyDescent="0.2">
      <c r="A27" t="str">
        <f>'TRADE NARENDRA GUPTA'!A27</f>
        <v>Make up</v>
      </c>
      <c r="B27" t="s">
        <v>528</v>
      </c>
    </row>
    <row r="28" spans="1:2" x14ac:dyDescent="0.2">
      <c r="A28" t="str">
        <f>'TRADE NARENDRA GUPTA'!A28</f>
        <v>VFX</v>
      </c>
      <c r="B28" t="s">
        <v>438</v>
      </c>
    </row>
    <row r="29" spans="1:2" x14ac:dyDescent="0.2">
      <c r="A29" t="str">
        <f>'TRADE NARENDRA GUPTA'!A29</f>
        <v>Web film</v>
      </c>
      <c r="B29" t="s">
        <v>439</v>
      </c>
    </row>
    <row r="30" spans="1:2" x14ac:dyDescent="0.2">
      <c r="A30" t="str">
        <f>'TRADE NARENDRA GUPTA'!A30</f>
        <v>Documentary</v>
      </c>
      <c r="B30" t="s">
        <v>579</v>
      </c>
    </row>
    <row r="31" spans="1:2" x14ac:dyDescent="0.2">
      <c r="A31" t="str">
        <f>'TRADE NARENDRA GUPTA'!A31</f>
        <v>Short</v>
      </c>
      <c r="B31" t="s">
        <v>331</v>
      </c>
    </row>
    <row r="32" spans="1:2" x14ac:dyDescent="0.2">
      <c r="A32" t="str">
        <f>'TRADE NARENDRA GUPTA'!A32</f>
        <v>Best Animated</v>
      </c>
      <c r="B32" t="s">
        <v>329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8982-EB4E-4C66-B49F-7A7B8352BAF2}">
  <dimension ref="A1:D32"/>
  <sheetViews>
    <sheetView zoomScale="85" zoomScaleNormal="85" workbookViewId="0">
      <selection activeCell="C21" sqref="C21"/>
    </sheetView>
  </sheetViews>
  <sheetFormatPr defaultRowHeight="12.75" x14ac:dyDescent="0.2"/>
  <cols>
    <col min="1" max="1" width="37.140625" customWidth="1"/>
    <col min="2" max="2" width="46.42578125" customWidth="1"/>
    <col min="3" max="3" width="28.5703125" customWidth="1"/>
    <col min="4" max="4" width="52.28515625" customWidth="1"/>
  </cols>
  <sheetData>
    <row r="1" spans="1:4" x14ac:dyDescent="0.2">
      <c r="A1" s="1" t="s">
        <v>0</v>
      </c>
      <c r="B1" s="1" t="str">
        <f t="shared" ref="B1:D1" si="0">A1</f>
        <v>Categories</v>
      </c>
      <c r="C1" s="1" t="str">
        <f t="shared" si="0"/>
        <v>Categories</v>
      </c>
      <c r="D1" s="1" t="str">
        <f t="shared" si="0"/>
        <v>Categories</v>
      </c>
    </row>
    <row r="2" spans="1:4" x14ac:dyDescent="0.2">
      <c r="A2" s="3" t="s">
        <v>89</v>
      </c>
      <c r="B2" t="s">
        <v>40</v>
      </c>
    </row>
    <row r="3" spans="1:4" x14ac:dyDescent="0.2">
      <c r="A3" s="3" t="s">
        <v>88</v>
      </c>
      <c r="B3" t="s">
        <v>281</v>
      </c>
    </row>
    <row r="4" spans="1:4" x14ac:dyDescent="0.2">
      <c r="A4" s="3" t="s">
        <v>8</v>
      </c>
      <c r="B4" t="s">
        <v>282</v>
      </c>
    </row>
    <row r="5" spans="1:4" x14ac:dyDescent="0.2">
      <c r="A5" s="3" t="s">
        <v>10</v>
      </c>
      <c r="B5" t="s">
        <v>283</v>
      </c>
    </row>
    <row r="6" spans="1:4" x14ac:dyDescent="0.2">
      <c r="A6" s="3" t="s">
        <v>13</v>
      </c>
      <c r="B6" s="5" t="s">
        <v>284</v>
      </c>
    </row>
    <row r="7" spans="1:4" x14ac:dyDescent="0.2">
      <c r="A7" s="3" t="s">
        <v>15</v>
      </c>
      <c r="B7" t="s">
        <v>285</v>
      </c>
    </row>
    <row r="8" spans="1:4" x14ac:dyDescent="0.2">
      <c r="A8" s="3" t="s">
        <v>81</v>
      </c>
      <c r="B8" t="s">
        <v>286</v>
      </c>
    </row>
    <row r="9" spans="1:4" x14ac:dyDescent="0.2">
      <c r="A9" s="3" t="s">
        <v>82</v>
      </c>
      <c r="B9" t="s">
        <v>287</v>
      </c>
    </row>
    <row r="10" spans="1:4" x14ac:dyDescent="0.2">
      <c r="A10" s="3" t="s">
        <v>83</v>
      </c>
      <c r="B10" t="s">
        <v>288</v>
      </c>
    </row>
    <row r="11" spans="1:4" x14ac:dyDescent="0.2">
      <c r="A11" s="3" t="s">
        <v>28</v>
      </c>
      <c r="B11" t="s">
        <v>289</v>
      </c>
    </row>
    <row r="12" spans="1:4" x14ac:dyDescent="0.2">
      <c r="A12" s="3" t="s">
        <v>86</v>
      </c>
      <c r="B12" t="s">
        <v>290</v>
      </c>
    </row>
    <row r="13" spans="1:4" x14ac:dyDescent="0.2">
      <c r="A13" s="3" t="s">
        <v>85</v>
      </c>
      <c r="B13" s="5" t="s">
        <v>477</v>
      </c>
    </row>
    <row r="14" spans="1:4" x14ac:dyDescent="0.2">
      <c r="A14" s="3" t="s">
        <v>36</v>
      </c>
      <c r="B14" t="s">
        <v>291</v>
      </c>
    </row>
    <row r="15" spans="1:4" x14ac:dyDescent="0.2">
      <c r="A15" s="3" t="s">
        <v>38</v>
      </c>
      <c r="B15" t="s">
        <v>292</v>
      </c>
    </row>
    <row r="16" spans="1:4" x14ac:dyDescent="0.2">
      <c r="A16" s="3" t="s">
        <v>84</v>
      </c>
      <c r="B16" t="s">
        <v>293</v>
      </c>
    </row>
    <row r="17" spans="1:2" x14ac:dyDescent="0.2">
      <c r="A17" s="3" t="s">
        <v>87</v>
      </c>
      <c r="B17" t="s">
        <v>294</v>
      </c>
    </row>
    <row r="18" spans="1:2" x14ac:dyDescent="0.2">
      <c r="A18" s="3" t="s">
        <v>46</v>
      </c>
      <c r="B18" t="s">
        <v>295</v>
      </c>
    </row>
    <row r="19" spans="1:2" x14ac:dyDescent="0.2">
      <c r="A19" s="3" t="s">
        <v>49</v>
      </c>
      <c r="B19" t="s">
        <v>296</v>
      </c>
    </row>
    <row r="20" spans="1:2" x14ac:dyDescent="0.2">
      <c r="A20" s="3" t="s">
        <v>52</v>
      </c>
      <c r="B20" t="s">
        <v>297</v>
      </c>
    </row>
    <row r="21" spans="1:2" x14ac:dyDescent="0.2">
      <c r="A21" s="3" t="s">
        <v>55</v>
      </c>
      <c r="B21" t="s">
        <v>298</v>
      </c>
    </row>
    <row r="22" spans="1:2" x14ac:dyDescent="0.2">
      <c r="A22" s="3" t="s">
        <v>57</v>
      </c>
      <c r="B22" t="s">
        <v>299</v>
      </c>
    </row>
    <row r="23" spans="1:2" x14ac:dyDescent="0.2">
      <c r="A23" s="3" t="s">
        <v>59</v>
      </c>
      <c r="B23" t="s">
        <v>300</v>
      </c>
    </row>
    <row r="24" spans="1:2" x14ac:dyDescent="0.2">
      <c r="A24" s="3" t="s">
        <v>62</v>
      </c>
      <c r="B24" t="s">
        <v>40</v>
      </c>
    </row>
    <row r="25" spans="1:2" x14ac:dyDescent="0.2">
      <c r="A25" s="3" t="s">
        <v>64</v>
      </c>
      <c r="B25" t="s">
        <v>301</v>
      </c>
    </row>
    <row r="26" spans="1:2" x14ac:dyDescent="0.2">
      <c r="A26" s="3" t="s">
        <v>67</v>
      </c>
      <c r="B26" t="s">
        <v>302</v>
      </c>
    </row>
    <row r="27" spans="1:2" x14ac:dyDescent="0.2">
      <c r="A27" s="3" t="s">
        <v>70</v>
      </c>
      <c r="B27" t="s">
        <v>40</v>
      </c>
    </row>
    <row r="28" spans="1:2" x14ac:dyDescent="0.2">
      <c r="A28" s="3" t="s">
        <v>73</v>
      </c>
      <c r="B28" t="s">
        <v>303</v>
      </c>
    </row>
    <row r="29" spans="1:2" x14ac:dyDescent="0.2">
      <c r="A29" s="3" t="s">
        <v>76</v>
      </c>
      <c r="B29" t="s">
        <v>304</v>
      </c>
    </row>
    <row r="30" spans="1:2" x14ac:dyDescent="0.2">
      <c r="A30" s="3" t="s">
        <v>78</v>
      </c>
    </row>
    <row r="31" spans="1:2" x14ac:dyDescent="0.2">
      <c r="A31" s="3" t="s">
        <v>80</v>
      </c>
    </row>
    <row r="32" spans="1:2" x14ac:dyDescent="0.2">
      <c r="A32" s="6" t="s">
        <v>113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90B8-CD21-429A-9CA9-2413054C851C}">
  <dimension ref="A1:D32"/>
  <sheetViews>
    <sheetView tabSelected="1" workbookViewId="0">
      <selection activeCell="C11" sqref="C11"/>
    </sheetView>
  </sheetViews>
  <sheetFormatPr defaultRowHeight="12.75" x14ac:dyDescent="0.2"/>
  <cols>
    <col min="1" max="1" width="34" customWidth="1"/>
    <col min="2" max="2" width="41.85546875" customWidth="1"/>
    <col min="3" max="3" width="31.5703125" customWidth="1"/>
    <col min="4" max="4" width="31.7109375" customWidth="1"/>
  </cols>
  <sheetData>
    <row r="1" spans="1:4" x14ac:dyDescent="0.2">
      <c r="A1" s="9" t="str">
        <f>AYANJIT!A1</f>
        <v>Categories</v>
      </c>
      <c r="B1" s="9" t="str">
        <f>'HARSHADA V'!B1</f>
        <v>Winner</v>
      </c>
      <c r="C1" s="9" t="str">
        <f>'HARSHADA V'!C1</f>
        <v>Film</v>
      </c>
      <c r="D1" s="9" t="str">
        <f>'HARSHADA V'!D1</f>
        <v>comments</v>
      </c>
    </row>
    <row r="2" spans="1:4" x14ac:dyDescent="0.2">
      <c r="A2" t="str">
        <f>AYANJIT!A2</f>
        <v>Best Feature Film</v>
      </c>
      <c r="B2" s="10">
        <v>83</v>
      </c>
    </row>
    <row r="3" spans="1:4" x14ac:dyDescent="0.2">
      <c r="A3" t="str">
        <f>AYANJIT!A3</f>
        <v>Best Director</v>
      </c>
      <c r="B3" t="s">
        <v>307</v>
      </c>
    </row>
    <row r="4" spans="1:4" x14ac:dyDescent="0.2">
      <c r="A4" t="str">
        <f>AYANJIT!A4</f>
        <v>Best  Actor Male</v>
      </c>
      <c r="B4" t="s">
        <v>308</v>
      </c>
    </row>
    <row r="5" spans="1:4" x14ac:dyDescent="0.2">
      <c r="A5" t="str">
        <f>AYANJIT!A5</f>
        <v>Best Actor Female</v>
      </c>
      <c r="B5" s="5" t="s">
        <v>333</v>
      </c>
    </row>
    <row r="6" spans="1:4" x14ac:dyDescent="0.2">
      <c r="A6" t="str">
        <f>AYANJIT!A6</f>
        <v>Best supporting actor male</v>
      </c>
      <c r="B6" s="5" t="s">
        <v>335</v>
      </c>
    </row>
    <row r="7" spans="1:4" x14ac:dyDescent="0.2">
      <c r="A7" t="str">
        <f>AYANJIT!A7</f>
        <v>Best supporting actor female</v>
      </c>
      <c r="B7" s="5" t="s">
        <v>336</v>
      </c>
    </row>
    <row r="8" spans="1:4" x14ac:dyDescent="0.2">
      <c r="A8" t="str">
        <f>AYANJIT!A8</f>
        <v>Best Debut -Male</v>
      </c>
      <c r="B8" s="5"/>
    </row>
    <row r="9" spans="1:4" x14ac:dyDescent="0.2">
      <c r="A9" t="str">
        <f>AYANJIT!A9</f>
        <v>Best Debut-Female</v>
      </c>
      <c r="B9" s="5"/>
    </row>
    <row r="10" spans="1:4" x14ac:dyDescent="0.2">
      <c r="A10" t="str">
        <f>AYANJIT!A10</f>
        <v>Best - Child Artiste</v>
      </c>
      <c r="B10" s="5" t="s">
        <v>593</v>
      </c>
    </row>
    <row r="11" spans="1:4" x14ac:dyDescent="0.2">
      <c r="A11" t="str">
        <f>AYANJIT!A11</f>
        <v>Best  Cinematography</v>
      </c>
      <c r="B11" s="5" t="s">
        <v>315</v>
      </c>
    </row>
    <row r="12" spans="1:4" x14ac:dyDescent="0.2">
      <c r="A12" t="str">
        <f>AYANJIT!A12</f>
        <v>Best Story Adaptation</v>
      </c>
      <c r="B12" t="s">
        <v>524</v>
      </c>
    </row>
    <row r="13" spans="1:4" x14ac:dyDescent="0.2">
      <c r="A13" t="str">
        <f>AYANJIT!A13</f>
        <v xml:space="preserve">Best Story Original </v>
      </c>
      <c r="B13" t="s">
        <v>259</v>
      </c>
    </row>
    <row r="14" spans="1:4" x14ac:dyDescent="0.2">
      <c r="A14" t="str">
        <f>AYANJIT!A14</f>
        <v>Best Screenplay</v>
      </c>
      <c r="B14" t="s">
        <v>291</v>
      </c>
    </row>
    <row r="15" spans="1:4" x14ac:dyDescent="0.2">
      <c r="A15" t="str">
        <f>AYANJIT!A15</f>
        <v>Best Dialogue</v>
      </c>
      <c r="B15" t="s">
        <v>339</v>
      </c>
    </row>
    <row r="16" spans="1:4" x14ac:dyDescent="0.2">
      <c r="A16" t="str">
        <f>AYANJIT!A16</f>
        <v>Best Music</v>
      </c>
      <c r="B16" t="s">
        <v>340</v>
      </c>
    </row>
    <row r="17" spans="1:3" x14ac:dyDescent="0.2">
      <c r="A17" t="str">
        <f>AYANJIT!A17</f>
        <v>Background Score</v>
      </c>
      <c r="B17" t="s">
        <v>319</v>
      </c>
    </row>
    <row r="18" spans="1:3" x14ac:dyDescent="0.2">
      <c r="A18" t="str">
        <f>AYANJIT!A18</f>
        <v>Singer Male</v>
      </c>
      <c r="B18" t="s">
        <v>588</v>
      </c>
    </row>
    <row r="19" spans="1:3" x14ac:dyDescent="0.2">
      <c r="A19" t="str">
        <f>AYANJIT!A19</f>
        <v>singer female</v>
      </c>
      <c r="B19" t="s">
        <v>592</v>
      </c>
      <c r="C19" t="s">
        <v>435</v>
      </c>
    </row>
    <row r="20" spans="1:3" x14ac:dyDescent="0.2">
      <c r="A20" t="str">
        <f>AYANJIT!A20</f>
        <v>Lyrics</v>
      </c>
      <c r="B20" t="s">
        <v>343</v>
      </c>
    </row>
    <row r="21" spans="1:3" x14ac:dyDescent="0.2">
      <c r="A21" t="str">
        <f>AYANJIT!A21</f>
        <v>Production Design</v>
      </c>
      <c r="B21" t="s">
        <v>322</v>
      </c>
    </row>
    <row r="22" spans="1:3" x14ac:dyDescent="0.2">
      <c r="A22" t="str">
        <f>AYANJIT!A22</f>
        <v>Costume</v>
      </c>
      <c r="B22" t="s">
        <v>323</v>
      </c>
    </row>
    <row r="23" spans="1:3" x14ac:dyDescent="0.2">
      <c r="A23" t="str">
        <f>AYANJIT!A23</f>
        <v>Editing</v>
      </c>
      <c r="B23" s="10" t="s">
        <v>300</v>
      </c>
    </row>
    <row r="24" spans="1:3" x14ac:dyDescent="0.2">
      <c r="A24" t="str">
        <f>AYANJIT!A24</f>
        <v>Sound Effect</v>
      </c>
      <c r="B24" t="s">
        <v>527</v>
      </c>
    </row>
    <row r="25" spans="1:3" x14ac:dyDescent="0.2">
      <c r="A25" t="str">
        <f>AYANJIT!A25</f>
        <v>Action</v>
      </c>
      <c r="B25" t="s">
        <v>271</v>
      </c>
    </row>
    <row r="26" spans="1:3" x14ac:dyDescent="0.2">
      <c r="A26" t="str">
        <f>AYANJIT!A26</f>
        <v>Choreographer</v>
      </c>
      <c r="B26" t="s">
        <v>347</v>
      </c>
    </row>
    <row r="27" spans="1:3" x14ac:dyDescent="0.2">
      <c r="A27" t="str">
        <f>AYANJIT!A27</f>
        <v>Make up</v>
      </c>
      <c r="B27" t="s">
        <v>437</v>
      </c>
    </row>
    <row r="28" spans="1:3" x14ac:dyDescent="0.2">
      <c r="A28" t="str">
        <f>AYANJIT!A28</f>
        <v>VFX</v>
      </c>
      <c r="B28" t="s">
        <v>529</v>
      </c>
    </row>
    <row r="29" spans="1:3" x14ac:dyDescent="0.2">
      <c r="A29" t="str">
        <f>AYANJIT!A29</f>
        <v>Web film</v>
      </c>
      <c r="B29" t="s">
        <v>180</v>
      </c>
    </row>
    <row r="30" spans="1:3" x14ac:dyDescent="0.2">
      <c r="A30" t="str">
        <f>AYANJIT!A30</f>
        <v>Documentary</v>
      </c>
      <c r="B30" t="s">
        <v>441</v>
      </c>
    </row>
    <row r="31" spans="1:3" x14ac:dyDescent="0.2">
      <c r="A31" t="str">
        <f>AYANJIT!A31</f>
        <v>Short</v>
      </c>
      <c r="B31" t="s">
        <v>331</v>
      </c>
    </row>
    <row r="32" spans="1:3" x14ac:dyDescent="0.2">
      <c r="A32" t="str">
        <f>AYANJIT!A32</f>
        <v>Best Animated</v>
      </c>
      <c r="B32" t="s">
        <v>329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5C8A-CD63-4B69-9C3C-AB5CDEDE043E}">
  <dimension ref="A1:D32"/>
  <sheetViews>
    <sheetView topLeftCell="A9" workbookViewId="0">
      <selection activeCell="C38" sqref="C38"/>
    </sheetView>
  </sheetViews>
  <sheetFormatPr defaultRowHeight="12.75" x14ac:dyDescent="0.2"/>
  <cols>
    <col min="1" max="1" width="23.5703125" customWidth="1"/>
    <col min="2" max="2" width="47" customWidth="1"/>
    <col min="3" max="3" width="33.5703125" customWidth="1"/>
    <col min="4" max="4" width="42" customWidth="1"/>
  </cols>
  <sheetData>
    <row r="1" spans="1:4" x14ac:dyDescent="0.2">
      <c r="A1" s="7" t="str">
        <f>'KUNAL M'!A1</f>
        <v>Categories</v>
      </c>
      <c r="B1" s="7" t="str">
        <f>'KUNAL M'!B1</f>
        <v>Winner</v>
      </c>
      <c r="C1" s="7" t="str">
        <f>'KUNAL M'!C1</f>
        <v>Film</v>
      </c>
      <c r="D1" s="7" t="str">
        <f>'KUNAL M'!D1</f>
        <v>comments</v>
      </c>
    </row>
    <row r="2" spans="1:4" x14ac:dyDescent="0.2">
      <c r="A2" t="str">
        <f>'KUNAL M'!A2</f>
        <v>Best feature film</v>
      </c>
      <c r="B2" s="8">
        <v>83</v>
      </c>
    </row>
    <row r="3" spans="1:4" x14ac:dyDescent="0.2">
      <c r="A3" t="str">
        <f>'KUNAL M'!A3</f>
        <v>Best director</v>
      </c>
      <c r="B3" t="s">
        <v>307</v>
      </c>
    </row>
    <row r="4" spans="1:4" x14ac:dyDescent="0.2">
      <c r="A4" t="str">
        <f>'KUNAL M'!A4</f>
        <v>Best  Actor Male</v>
      </c>
      <c r="B4" t="s">
        <v>308</v>
      </c>
    </row>
    <row r="5" spans="1:4" x14ac:dyDescent="0.2">
      <c r="A5" t="str">
        <f>'KUNAL M'!A5</f>
        <v>Best Actor Female</v>
      </c>
      <c r="B5" t="s">
        <v>309</v>
      </c>
    </row>
    <row r="6" spans="1:4" x14ac:dyDescent="0.2">
      <c r="A6" t="str">
        <f>'KUNAL M'!A6</f>
        <v>Best supporting actor male</v>
      </c>
      <c r="B6" t="s">
        <v>310</v>
      </c>
    </row>
    <row r="7" spans="1:4" x14ac:dyDescent="0.2">
      <c r="A7" t="str">
        <f>'KUNAL M'!A7</f>
        <v>Best supporting actor female</v>
      </c>
      <c r="B7" t="s">
        <v>311</v>
      </c>
    </row>
    <row r="8" spans="1:4" x14ac:dyDescent="0.2">
      <c r="A8" t="str">
        <f>'KUNAL M'!A8</f>
        <v>Best debut male</v>
      </c>
      <c r="B8" t="s">
        <v>312</v>
      </c>
    </row>
    <row r="9" spans="1:4" x14ac:dyDescent="0.2">
      <c r="A9" t="str">
        <f>'KUNAL M'!A9</f>
        <v>Best debut female</v>
      </c>
      <c r="B9" t="s">
        <v>313</v>
      </c>
    </row>
    <row r="10" spans="1:4" x14ac:dyDescent="0.2">
      <c r="A10" t="str">
        <f>'KUNAL M'!A10</f>
        <v>Child Artist</v>
      </c>
      <c r="B10" t="s">
        <v>314</v>
      </c>
    </row>
    <row r="11" spans="1:4" x14ac:dyDescent="0.2">
      <c r="A11" t="str">
        <f>'KUNAL M'!A11</f>
        <v>Best  Cinematography</v>
      </c>
      <c r="B11" t="s">
        <v>315</v>
      </c>
    </row>
    <row r="12" spans="1:4" x14ac:dyDescent="0.2">
      <c r="A12" t="str">
        <f>'KUNAL M'!A12</f>
        <v>Best story adaptation</v>
      </c>
      <c r="B12" t="s">
        <v>290</v>
      </c>
    </row>
    <row r="13" spans="1:4" x14ac:dyDescent="0.2">
      <c r="A13" t="str">
        <f>'KUNAL M'!A13</f>
        <v xml:space="preserve">Best story original </v>
      </c>
      <c r="B13" t="s">
        <v>316</v>
      </c>
    </row>
    <row r="14" spans="1:4" x14ac:dyDescent="0.2">
      <c r="A14" t="str">
        <f>'KUNAL M'!A14</f>
        <v>Best Screenplay</v>
      </c>
      <c r="B14" t="s">
        <v>317</v>
      </c>
    </row>
    <row r="15" spans="1:4" x14ac:dyDescent="0.2">
      <c r="A15" t="str">
        <f>'KUNAL M'!A15</f>
        <v>Best Dialogue</v>
      </c>
      <c r="B15" t="s">
        <v>317</v>
      </c>
    </row>
    <row r="16" spans="1:4" x14ac:dyDescent="0.2">
      <c r="A16" t="str">
        <f>'KUNAL M'!A16</f>
        <v>best music</v>
      </c>
      <c r="B16" t="s">
        <v>318</v>
      </c>
    </row>
    <row r="17" spans="1:2" x14ac:dyDescent="0.2">
      <c r="A17" t="str">
        <f>'KUNAL M'!A17</f>
        <v>Background score</v>
      </c>
      <c r="B17" t="s">
        <v>319</v>
      </c>
    </row>
    <row r="18" spans="1:2" x14ac:dyDescent="0.2">
      <c r="A18" t="str">
        <f>'KUNAL M'!A18</f>
        <v>Singer Male</v>
      </c>
      <c r="B18" t="s">
        <v>320</v>
      </c>
    </row>
    <row r="19" spans="1:2" x14ac:dyDescent="0.2">
      <c r="A19" t="str">
        <f>'KUNAL M'!A19</f>
        <v>singer female</v>
      </c>
      <c r="B19" t="s">
        <v>134</v>
      </c>
    </row>
    <row r="20" spans="1:2" x14ac:dyDescent="0.2">
      <c r="A20" t="str">
        <f>'KUNAL M'!A20</f>
        <v>Lyrics</v>
      </c>
      <c r="B20" t="s">
        <v>321</v>
      </c>
    </row>
    <row r="21" spans="1:2" x14ac:dyDescent="0.2">
      <c r="A21" t="str">
        <f>'KUNAL M'!A21</f>
        <v>Production Design</v>
      </c>
      <c r="B21" t="s">
        <v>322</v>
      </c>
    </row>
    <row r="22" spans="1:2" x14ac:dyDescent="0.2">
      <c r="A22" t="str">
        <f>'KUNAL M'!A22</f>
        <v>Costume</v>
      </c>
      <c r="B22" t="s">
        <v>323</v>
      </c>
    </row>
    <row r="23" spans="1:2" x14ac:dyDescent="0.2">
      <c r="A23" t="str">
        <f>'KUNAL M'!A23</f>
        <v>Editing</v>
      </c>
      <c r="B23" t="s">
        <v>32</v>
      </c>
    </row>
    <row r="24" spans="1:2" x14ac:dyDescent="0.2">
      <c r="A24" t="str">
        <f>'KUNAL M'!A24</f>
        <v>Sound Effect</v>
      </c>
      <c r="B24" t="s">
        <v>324</v>
      </c>
    </row>
    <row r="25" spans="1:2" x14ac:dyDescent="0.2">
      <c r="A25" t="str">
        <f>'KUNAL M'!A25</f>
        <v>Action</v>
      </c>
      <c r="B25" t="s">
        <v>301</v>
      </c>
    </row>
    <row r="26" spans="1:2" x14ac:dyDescent="0.2">
      <c r="A26" t="str">
        <f>'KUNAL M'!A26</f>
        <v>Choreographer</v>
      </c>
      <c r="B26" t="s">
        <v>325</v>
      </c>
    </row>
    <row r="27" spans="1:2" x14ac:dyDescent="0.2">
      <c r="A27" t="str">
        <f>'KUNAL M'!A27</f>
        <v>Make up</v>
      </c>
      <c r="B27" t="s">
        <v>326</v>
      </c>
    </row>
    <row r="28" spans="1:2" x14ac:dyDescent="0.2">
      <c r="A28" t="str">
        <f>'KUNAL M'!A28</f>
        <v>VFX</v>
      </c>
      <c r="B28" t="s">
        <v>327</v>
      </c>
    </row>
    <row r="29" spans="1:2" x14ac:dyDescent="0.2">
      <c r="A29" t="str">
        <f>'KUNAL M'!A29</f>
        <v>Web film</v>
      </c>
      <c r="B29" t="s">
        <v>304</v>
      </c>
    </row>
    <row r="30" spans="1:2" x14ac:dyDescent="0.2">
      <c r="A30" t="str">
        <f>'KUNAL M'!A30</f>
        <v>Documentary</v>
      </c>
      <c r="B30" t="s">
        <v>330</v>
      </c>
    </row>
    <row r="31" spans="1:2" x14ac:dyDescent="0.2">
      <c r="A31" t="str">
        <f>'KUNAL M'!A31</f>
        <v>Short</v>
      </c>
      <c r="B31" t="s">
        <v>331</v>
      </c>
    </row>
    <row r="32" spans="1:2" x14ac:dyDescent="0.2">
      <c r="A32" t="s">
        <v>328</v>
      </c>
      <c r="B32" t="s">
        <v>329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719D-4B23-4B3A-A321-96AA1ED6016A}">
  <dimension ref="A1:D32"/>
  <sheetViews>
    <sheetView workbookViewId="0">
      <selection activeCell="F10" sqref="F10"/>
    </sheetView>
  </sheetViews>
  <sheetFormatPr defaultRowHeight="12.75" x14ac:dyDescent="0.2"/>
  <cols>
    <col min="1" max="1" width="25.42578125" customWidth="1"/>
    <col min="2" max="2" width="20.28515625" customWidth="1"/>
    <col min="3" max="3" width="19" customWidth="1"/>
    <col min="4" max="4" width="24.855468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" t="s">
        <v>89</v>
      </c>
      <c r="B2" t="s">
        <v>90</v>
      </c>
    </row>
    <row r="3" spans="1:4" x14ac:dyDescent="0.2">
      <c r="A3" s="3" t="s">
        <v>88</v>
      </c>
      <c r="B3" s="5" t="s">
        <v>91</v>
      </c>
      <c r="C3" s="10">
        <v>83</v>
      </c>
    </row>
    <row r="4" spans="1:4" x14ac:dyDescent="0.2">
      <c r="A4" s="3" t="s">
        <v>8</v>
      </c>
      <c r="B4" s="5" t="s">
        <v>9</v>
      </c>
      <c r="C4" s="10">
        <v>83</v>
      </c>
    </row>
    <row r="5" spans="1:4" x14ac:dyDescent="0.2">
      <c r="A5" s="3" t="s">
        <v>10</v>
      </c>
      <c r="B5" s="5" t="s">
        <v>92</v>
      </c>
      <c r="C5" s="5" t="s">
        <v>93</v>
      </c>
    </row>
    <row r="6" spans="1:4" x14ac:dyDescent="0.2">
      <c r="A6" s="3" t="s">
        <v>13</v>
      </c>
      <c r="B6" s="5" t="s">
        <v>94</v>
      </c>
      <c r="C6" s="5" t="s">
        <v>95</v>
      </c>
    </row>
    <row r="7" spans="1:4" x14ac:dyDescent="0.2">
      <c r="A7" s="3" t="s">
        <v>15</v>
      </c>
      <c r="B7" s="5" t="s">
        <v>96</v>
      </c>
      <c r="C7" s="5" t="s">
        <v>97</v>
      </c>
    </row>
    <row r="8" spans="1:4" x14ac:dyDescent="0.2">
      <c r="A8" s="3" t="s">
        <v>81</v>
      </c>
      <c r="B8" s="5" t="s">
        <v>99</v>
      </c>
      <c r="C8" s="5" t="s">
        <v>20</v>
      </c>
    </row>
    <row r="9" spans="1:4" x14ac:dyDescent="0.2">
      <c r="A9" s="3" t="s">
        <v>82</v>
      </c>
      <c r="B9" s="5" t="s">
        <v>22</v>
      </c>
      <c r="C9" s="5" t="s">
        <v>98</v>
      </c>
    </row>
    <row r="10" spans="1:4" x14ac:dyDescent="0.2">
      <c r="A10" s="3" t="s">
        <v>83</v>
      </c>
      <c r="B10" s="5" t="s">
        <v>100</v>
      </c>
    </row>
    <row r="11" spans="1:4" x14ac:dyDescent="0.2">
      <c r="A11" s="3" t="s">
        <v>28</v>
      </c>
      <c r="B11" s="5" t="s">
        <v>101</v>
      </c>
      <c r="C11" s="5" t="s">
        <v>102</v>
      </c>
    </row>
    <row r="12" spans="1:4" x14ac:dyDescent="0.2">
      <c r="A12" s="3" t="s">
        <v>86</v>
      </c>
      <c r="B12" s="5" t="s">
        <v>32</v>
      </c>
    </row>
    <row r="13" spans="1:4" x14ac:dyDescent="0.2">
      <c r="A13" s="3" t="s">
        <v>85</v>
      </c>
      <c r="B13" s="5" t="s">
        <v>90</v>
      </c>
    </row>
    <row r="14" spans="1:4" x14ac:dyDescent="0.2">
      <c r="A14" s="3" t="s">
        <v>36</v>
      </c>
      <c r="B14" s="5" t="s">
        <v>90</v>
      </c>
    </row>
    <row r="15" spans="1:4" x14ac:dyDescent="0.2">
      <c r="A15" s="3" t="s">
        <v>38</v>
      </c>
      <c r="B15" s="10">
        <v>83</v>
      </c>
    </row>
    <row r="16" spans="1:4" x14ac:dyDescent="0.2">
      <c r="A16" s="3" t="s">
        <v>84</v>
      </c>
      <c r="B16" s="5" t="s">
        <v>102</v>
      </c>
      <c r="D16" s="5" t="s">
        <v>103</v>
      </c>
    </row>
    <row r="17" spans="1:4" x14ac:dyDescent="0.2">
      <c r="A17" s="3" t="s">
        <v>87</v>
      </c>
      <c r="B17" s="10">
        <v>83</v>
      </c>
    </row>
    <row r="18" spans="1:4" x14ac:dyDescent="0.2">
      <c r="A18" s="3" t="s">
        <v>46</v>
      </c>
      <c r="B18" s="5" t="s">
        <v>104</v>
      </c>
      <c r="D18" s="5" t="s">
        <v>105</v>
      </c>
    </row>
    <row r="19" spans="1:4" x14ac:dyDescent="0.2">
      <c r="A19" s="3" t="s">
        <v>49</v>
      </c>
      <c r="B19" s="5" t="s">
        <v>106</v>
      </c>
      <c r="D19" s="5" t="s">
        <v>107</v>
      </c>
    </row>
    <row r="20" spans="1:4" x14ac:dyDescent="0.2">
      <c r="A20" s="3" t="s">
        <v>52</v>
      </c>
      <c r="B20" s="5" t="s">
        <v>105</v>
      </c>
      <c r="D20" s="5" t="s">
        <v>108</v>
      </c>
    </row>
    <row r="21" spans="1:4" x14ac:dyDescent="0.2">
      <c r="A21" s="3" t="s">
        <v>55</v>
      </c>
      <c r="B21" s="5" t="s">
        <v>32</v>
      </c>
    </row>
    <row r="22" spans="1:4" x14ac:dyDescent="0.2">
      <c r="A22" s="3" t="s">
        <v>57</v>
      </c>
      <c r="B22" s="10">
        <v>83</v>
      </c>
    </row>
    <row r="23" spans="1:4" x14ac:dyDescent="0.2">
      <c r="A23" s="3" t="s">
        <v>59</v>
      </c>
      <c r="B23" s="5" t="s">
        <v>32</v>
      </c>
    </row>
    <row r="24" spans="1:4" x14ac:dyDescent="0.2">
      <c r="A24" s="3" t="s">
        <v>62</v>
      </c>
      <c r="B24" s="5" t="s">
        <v>75</v>
      </c>
    </row>
    <row r="25" spans="1:4" x14ac:dyDescent="0.2">
      <c r="A25" s="3" t="s">
        <v>64</v>
      </c>
      <c r="B25" s="5" t="s">
        <v>109</v>
      </c>
    </row>
    <row r="26" spans="1:4" x14ac:dyDescent="0.2">
      <c r="A26" s="3" t="s">
        <v>67</v>
      </c>
      <c r="B26" s="5" t="s">
        <v>110</v>
      </c>
      <c r="D26" s="5" t="s">
        <v>107</v>
      </c>
    </row>
    <row r="27" spans="1:4" x14ac:dyDescent="0.2">
      <c r="A27" s="3" t="s">
        <v>70</v>
      </c>
      <c r="B27">
        <v>83</v>
      </c>
      <c r="D27" s="5" t="s">
        <v>111</v>
      </c>
    </row>
    <row r="28" spans="1:4" x14ac:dyDescent="0.2">
      <c r="A28" s="3" t="s">
        <v>73</v>
      </c>
      <c r="C28" s="5" t="s">
        <v>12</v>
      </c>
    </row>
    <row r="29" spans="1:4" x14ac:dyDescent="0.2">
      <c r="A29" s="3" t="s">
        <v>76</v>
      </c>
      <c r="B29" s="5" t="s">
        <v>17</v>
      </c>
    </row>
    <row r="30" spans="1:4" x14ac:dyDescent="0.2">
      <c r="A30" s="3" t="s">
        <v>78</v>
      </c>
      <c r="B30" s="5" t="s">
        <v>112</v>
      </c>
    </row>
    <row r="31" spans="1:4" x14ac:dyDescent="0.2">
      <c r="A31" s="3" t="s">
        <v>80</v>
      </c>
      <c r="B31" s="5" t="s">
        <v>112</v>
      </c>
    </row>
    <row r="32" spans="1:4" x14ac:dyDescent="0.2">
      <c r="A32" s="6" t="s">
        <v>113</v>
      </c>
      <c r="B32" s="5" t="s">
        <v>112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50B6-F5EB-4DF3-8496-F14223C2F229}">
  <dimension ref="A1:D32"/>
  <sheetViews>
    <sheetView workbookViewId="0">
      <selection activeCell="C26" sqref="C26"/>
    </sheetView>
  </sheetViews>
  <sheetFormatPr defaultRowHeight="12.75" x14ac:dyDescent="0.2"/>
  <cols>
    <col min="1" max="1" width="27.85546875" customWidth="1"/>
    <col min="2" max="2" width="53" customWidth="1"/>
    <col min="3" max="3" width="39.28515625" customWidth="1"/>
    <col min="4" max="4" width="37.85546875" customWidth="1"/>
  </cols>
  <sheetData>
    <row r="1" spans="1:4" x14ac:dyDescent="0.2">
      <c r="A1" s="9" t="str">
        <f>'RONAK K'!A1</f>
        <v>Categories</v>
      </c>
      <c r="B1" s="9" t="str">
        <f>'RONAK K'!B1</f>
        <v>Winner</v>
      </c>
      <c r="C1" s="9" t="str">
        <f>'RONAK K'!C1</f>
        <v>Film</v>
      </c>
      <c r="D1" s="9" t="str">
        <f>'RONAK K'!D1</f>
        <v>comments</v>
      </c>
    </row>
    <row r="2" spans="1:4" x14ac:dyDescent="0.2">
      <c r="A2" t="str">
        <f>'RONAK K'!A2</f>
        <v>Best Feature Film</v>
      </c>
      <c r="B2" s="10">
        <v>83</v>
      </c>
    </row>
    <row r="3" spans="1:4" x14ac:dyDescent="0.2">
      <c r="A3" t="str">
        <f>'RONAK K'!A3</f>
        <v>Best Director</v>
      </c>
      <c r="B3" t="s">
        <v>281</v>
      </c>
    </row>
    <row r="4" spans="1:4" x14ac:dyDescent="0.2">
      <c r="A4" t="str">
        <f>'RONAK K'!A4</f>
        <v>Best  Actor Male</v>
      </c>
      <c r="B4" t="s">
        <v>442</v>
      </c>
    </row>
    <row r="5" spans="1:4" x14ac:dyDescent="0.2">
      <c r="A5" t="str">
        <f>'RONAK K'!A5</f>
        <v>Best Actor Female</v>
      </c>
      <c r="B5" t="s">
        <v>443</v>
      </c>
    </row>
    <row r="6" spans="1:4" x14ac:dyDescent="0.2">
      <c r="A6" t="str">
        <f>'RONAK K'!A6</f>
        <v>Best supporting actor male</v>
      </c>
      <c r="B6" t="s">
        <v>444</v>
      </c>
    </row>
    <row r="7" spans="1:4" x14ac:dyDescent="0.2">
      <c r="A7" t="str">
        <f>'RONAK K'!A7</f>
        <v>Best supporting actor female</v>
      </c>
      <c r="B7" t="s">
        <v>445</v>
      </c>
    </row>
    <row r="8" spans="1:4" x14ac:dyDescent="0.2">
      <c r="A8" t="str">
        <f>'RONAK K'!A8</f>
        <v>Best Debut -Male</v>
      </c>
      <c r="B8" t="s">
        <v>286</v>
      </c>
    </row>
    <row r="9" spans="1:4" x14ac:dyDescent="0.2">
      <c r="A9" t="str">
        <f>'RONAK K'!A9</f>
        <v>Best Debut-Female</v>
      </c>
      <c r="B9" t="s">
        <v>388</v>
      </c>
    </row>
    <row r="10" spans="1:4" x14ac:dyDescent="0.2">
      <c r="A10" t="str">
        <f>'RONAK K'!A10</f>
        <v>Best - Child Artiste</v>
      </c>
      <c r="B10" t="s">
        <v>446</v>
      </c>
    </row>
    <row r="11" spans="1:4" x14ac:dyDescent="0.2">
      <c r="A11" t="str">
        <f>'RONAK K'!A11</f>
        <v>Best  Cinematography</v>
      </c>
      <c r="B11" t="s">
        <v>447</v>
      </c>
    </row>
    <row r="12" spans="1:4" x14ac:dyDescent="0.2">
      <c r="A12" t="str">
        <f>'RONAK K'!A12</f>
        <v>Best Story Adaptation</v>
      </c>
      <c r="B12" t="s">
        <v>448</v>
      </c>
    </row>
    <row r="13" spans="1:4" x14ac:dyDescent="0.2">
      <c r="A13" t="str">
        <f>'RONAK K'!A13</f>
        <v xml:space="preserve">Best Story Original </v>
      </c>
      <c r="B13" t="s">
        <v>449</v>
      </c>
    </row>
    <row r="14" spans="1:4" x14ac:dyDescent="0.2">
      <c r="A14" t="str">
        <f>'RONAK K'!A14</f>
        <v>Best Screenplay</v>
      </c>
      <c r="B14" t="s">
        <v>450</v>
      </c>
    </row>
    <row r="15" spans="1:4" x14ac:dyDescent="0.2">
      <c r="A15" t="str">
        <f>'RONAK K'!A15</f>
        <v>Best Dialogue</v>
      </c>
      <c r="B15" t="s">
        <v>451</v>
      </c>
    </row>
    <row r="16" spans="1:4" x14ac:dyDescent="0.2">
      <c r="A16" t="str">
        <f>'RONAK K'!A16</f>
        <v>Best Music</v>
      </c>
      <c r="B16" t="s">
        <v>452</v>
      </c>
    </row>
    <row r="17" spans="1:2" x14ac:dyDescent="0.2">
      <c r="A17" t="str">
        <f>'RONAK K'!A17</f>
        <v>Background Score</v>
      </c>
      <c r="B17" t="s">
        <v>393</v>
      </c>
    </row>
    <row r="18" spans="1:2" x14ac:dyDescent="0.2">
      <c r="A18" t="str">
        <f>'RONAK K'!A18</f>
        <v>Singer Male</v>
      </c>
      <c r="B18" t="s">
        <v>453</v>
      </c>
    </row>
    <row r="19" spans="1:2" x14ac:dyDescent="0.2">
      <c r="A19" t="str">
        <f>'RONAK K'!A19</f>
        <v>singer female</v>
      </c>
      <c r="B19" t="s">
        <v>454</v>
      </c>
    </row>
    <row r="20" spans="1:2" x14ac:dyDescent="0.2">
      <c r="A20" t="str">
        <f>'RONAK K'!A20</f>
        <v>Lyrics</v>
      </c>
      <c r="B20" t="s">
        <v>455</v>
      </c>
    </row>
    <row r="21" spans="1:2" x14ac:dyDescent="0.2">
      <c r="A21" t="str">
        <f>'RONAK K'!A21</f>
        <v>Production Design</v>
      </c>
      <c r="B21" t="s">
        <v>456</v>
      </c>
    </row>
    <row r="22" spans="1:2" x14ac:dyDescent="0.2">
      <c r="A22" t="str">
        <f>'RONAK K'!A22</f>
        <v>Costume</v>
      </c>
      <c r="B22" t="s">
        <v>299</v>
      </c>
    </row>
    <row r="23" spans="1:2" x14ac:dyDescent="0.2">
      <c r="A23" t="str">
        <f>'RONAK K'!A23</f>
        <v>Editing</v>
      </c>
      <c r="B23" t="s">
        <v>300</v>
      </c>
    </row>
    <row r="24" spans="1:2" x14ac:dyDescent="0.2">
      <c r="A24" t="str">
        <f>'RONAK K'!A24</f>
        <v>Sound Effect</v>
      </c>
      <c r="B24" t="s">
        <v>457</v>
      </c>
    </row>
    <row r="25" spans="1:2" x14ac:dyDescent="0.2">
      <c r="A25" t="str">
        <f>'RONAK K'!A25</f>
        <v>Action</v>
      </c>
      <c r="B25" t="s">
        <v>401</v>
      </c>
    </row>
    <row r="26" spans="1:2" x14ac:dyDescent="0.2">
      <c r="A26" t="str">
        <f>'RONAK K'!A26</f>
        <v>Choreographer</v>
      </c>
      <c r="B26" t="s">
        <v>458</v>
      </c>
    </row>
    <row r="27" spans="1:2" x14ac:dyDescent="0.2">
      <c r="A27" t="str">
        <f>'RONAK K'!A27</f>
        <v>Make up</v>
      </c>
      <c r="B27" t="s">
        <v>459</v>
      </c>
    </row>
    <row r="28" spans="1:2" x14ac:dyDescent="0.2">
      <c r="A28" t="str">
        <f>'RONAK K'!A28</f>
        <v>VFX</v>
      </c>
      <c r="B28" t="s">
        <v>460</v>
      </c>
    </row>
    <row r="29" spans="1:2" x14ac:dyDescent="0.2">
      <c r="A29" t="str">
        <f>'RONAK K'!A29</f>
        <v>Web film</v>
      </c>
      <c r="B29" t="s">
        <v>461</v>
      </c>
    </row>
    <row r="30" spans="1:2" x14ac:dyDescent="0.2">
      <c r="A30" t="str">
        <f>'RONAK K'!A30</f>
        <v>Documentary</v>
      </c>
      <c r="B30" s="5" t="s">
        <v>112</v>
      </c>
    </row>
    <row r="31" spans="1:2" x14ac:dyDescent="0.2">
      <c r="A31" t="str">
        <f>'RONAK K'!A31</f>
        <v>Short</v>
      </c>
      <c r="B31" s="5" t="s">
        <v>112</v>
      </c>
    </row>
    <row r="32" spans="1:2" x14ac:dyDescent="0.2">
      <c r="A32" t="str">
        <f>'RONAK K'!A32</f>
        <v>Best Animated</v>
      </c>
      <c r="B32" s="5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6386-5900-4A66-9808-0C3A7C14A602}">
  <dimension ref="A1:D32"/>
  <sheetViews>
    <sheetView topLeftCell="A9" workbookViewId="0">
      <selection activeCell="B28" sqref="B28"/>
    </sheetView>
  </sheetViews>
  <sheetFormatPr defaultRowHeight="12.75" x14ac:dyDescent="0.2"/>
  <cols>
    <col min="1" max="1" width="27.42578125" customWidth="1"/>
    <col min="2" max="2" width="23.140625" customWidth="1"/>
    <col min="3" max="3" width="23.85546875" customWidth="1"/>
    <col min="4" max="4" width="44.425781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" t="s">
        <v>89</v>
      </c>
      <c r="B2">
        <v>83</v>
      </c>
    </row>
    <row r="3" spans="1:4" x14ac:dyDescent="0.2">
      <c r="A3" s="3" t="s">
        <v>88</v>
      </c>
      <c r="B3" s="5" t="s">
        <v>114</v>
      </c>
      <c r="C3" s="5" t="s">
        <v>12</v>
      </c>
    </row>
    <row r="4" spans="1:4" x14ac:dyDescent="0.2">
      <c r="A4" s="3" t="s">
        <v>8</v>
      </c>
      <c r="B4" s="5" t="s">
        <v>9</v>
      </c>
      <c r="C4">
        <v>83</v>
      </c>
    </row>
    <row r="5" spans="1:4" x14ac:dyDescent="0.2">
      <c r="A5" s="3" t="s">
        <v>10</v>
      </c>
      <c r="B5" s="5" t="s">
        <v>115</v>
      </c>
      <c r="C5" s="5" t="s">
        <v>116</v>
      </c>
    </row>
    <row r="6" spans="1:4" x14ac:dyDescent="0.2">
      <c r="A6" s="3" t="s">
        <v>13</v>
      </c>
      <c r="B6" s="5" t="s">
        <v>94</v>
      </c>
      <c r="C6" s="5" t="s">
        <v>117</v>
      </c>
    </row>
    <row r="7" spans="1:4" x14ac:dyDescent="0.2">
      <c r="A7" s="3" t="s">
        <v>15</v>
      </c>
      <c r="B7" s="5" t="s">
        <v>118</v>
      </c>
      <c r="C7" s="5" t="s">
        <v>119</v>
      </c>
    </row>
    <row r="8" spans="1:4" x14ac:dyDescent="0.2">
      <c r="A8" s="3" t="s">
        <v>81</v>
      </c>
      <c r="B8" s="5" t="s">
        <v>120</v>
      </c>
      <c r="C8" s="5" t="s">
        <v>20</v>
      </c>
    </row>
    <row r="9" spans="1:4" x14ac:dyDescent="0.2">
      <c r="A9" s="3" t="s">
        <v>82</v>
      </c>
      <c r="B9" s="5" t="s">
        <v>22</v>
      </c>
      <c r="C9" s="5" t="s">
        <v>98</v>
      </c>
    </row>
    <row r="10" spans="1:4" x14ac:dyDescent="0.2">
      <c r="A10" s="3" t="s">
        <v>83</v>
      </c>
      <c r="B10" s="5" t="s">
        <v>121</v>
      </c>
      <c r="C10" s="5" t="s">
        <v>123</v>
      </c>
    </row>
    <row r="11" spans="1:4" x14ac:dyDescent="0.2">
      <c r="A11" s="3" t="s">
        <v>28</v>
      </c>
      <c r="B11" s="5" t="s">
        <v>122</v>
      </c>
      <c r="C11" s="5" t="s">
        <v>12</v>
      </c>
    </row>
    <row r="12" spans="1:4" x14ac:dyDescent="0.2">
      <c r="A12" s="3" t="s">
        <v>86</v>
      </c>
    </row>
    <row r="13" spans="1:4" x14ac:dyDescent="0.2">
      <c r="A13" s="3" t="s">
        <v>85</v>
      </c>
      <c r="B13" s="5" t="s">
        <v>124</v>
      </c>
      <c r="C13" s="5" t="s">
        <v>12</v>
      </c>
    </row>
    <row r="14" spans="1:4" x14ac:dyDescent="0.2">
      <c r="A14" s="3" t="s">
        <v>36</v>
      </c>
      <c r="B14" s="5" t="s">
        <v>125</v>
      </c>
      <c r="C14" s="5" t="s">
        <v>126</v>
      </c>
    </row>
    <row r="15" spans="1:4" x14ac:dyDescent="0.2">
      <c r="A15" s="3" t="s">
        <v>38</v>
      </c>
      <c r="B15" t="s">
        <v>127</v>
      </c>
      <c r="C15" t="s">
        <v>5</v>
      </c>
    </row>
    <row r="16" spans="1:4" x14ac:dyDescent="0.2">
      <c r="A16" s="3" t="s">
        <v>84</v>
      </c>
      <c r="B16" t="s">
        <v>128</v>
      </c>
      <c r="C16" t="s">
        <v>129</v>
      </c>
    </row>
    <row r="17" spans="1:4" x14ac:dyDescent="0.2">
      <c r="A17" s="3" t="s">
        <v>87</v>
      </c>
      <c r="B17" t="s">
        <v>130</v>
      </c>
      <c r="C17">
        <v>83</v>
      </c>
    </row>
    <row r="18" spans="1:4" x14ac:dyDescent="0.2">
      <c r="A18" s="3" t="s">
        <v>46</v>
      </c>
      <c r="B18" t="s">
        <v>131</v>
      </c>
      <c r="C18" t="s">
        <v>129</v>
      </c>
    </row>
    <row r="19" spans="1:4" x14ac:dyDescent="0.2">
      <c r="A19" s="3" t="s">
        <v>49</v>
      </c>
      <c r="B19" t="s">
        <v>132</v>
      </c>
      <c r="C19" t="s">
        <v>133</v>
      </c>
      <c r="D19" s="5" t="s">
        <v>134</v>
      </c>
    </row>
    <row r="20" spans="1:4" x14ac:dyDescent="0.2">
      <c r="A20" s="3" t="s">
        <v>52</v>
      </c>
      <c r="B20" t="s">
        <v>135</v>
      </c>
      <c r="C20" t="s">
        <v>129</v>
      </c>
    </row>
    <row r="21" spans="1:4" x14ac:dyDescent="0.2">
      <c r="A21" s="3" t="s">
        <v>55</v>
      </c>
      <c r="B21">
        <v>83</v>
      </c>
      <c r="D21" t="s">
        <v>136</v>
      </c>
    </row>
    <row r="22" spans="1:4" x14ac:dyDescent="0.2">
      <c r="A22" s="3" t="s">
        <v>57</v>
      </c>
      <c r="B22" s="5" t="s">
        <v>138</v>
      </c>
      <c r="D22" t="s">
        <v>137</v>
      </c>
    </row>
    <row r="23" spans="1:4" x14ac:dyDescent="0.2">
      <c r="A23" s="3" t="s">
        <v>59</v>
      </c>
      <c r="B23" t="s">
        <v>139</v>
      </c>
      <c r="C23" t="s">
        <v>12</v>
      </c>
    </row>
    <row r="24" spans="1:4" x14ac:dyDescent="0.2">
      <c r="A24" s="3" t="s">
        <v>62</v>
      </c>
      <c r="B24">
        <v>83</v>
      </c>
      <c r="D24" t="s">
        <v>140</v>
      </c>
    </row>
    <row r="25" spans="1:4" x14ac:dyDescent="0.2">
      <c r="A25" s="3" t="s">
        <v>64</v>
      </c>
      <c r="B25" t="s">
        <v>102</v>
      </c>
      <c r="D25" t="s">
        <v>141</v>
      </c>
    </row>
    <row r="26" spans="1:4" x14ac:dyDescent="0.2">
      <c r="A26" s="3" t="s">
        <v>67</v>
      </c>
      <c r="B26" t="s">
        <v>142</v>
      </c>
      <c r="D26" t="s">
        <v>143</v>
      </c>
    </row>
    <row r="27" spans="1:4" x14ac:dyDescent="0.2">
      <c r="A27" s="3" t="s">
        <v>70</v>
      </c>
      <c r="B27" t="s">
        <v>144</v>
      </c>
      <c r="C27">
        <v>83</v>
      </c>
    </row>
    <row r="28" spans="1:4" x14ac:dyDescent="0.2">
      <c r="A28" s="3" t="s">
        <v>73</v>
      </c>
      <c r="B28" t="s">
        <v>145</v>
      </c>
      <c r="D28" t="s">
        <v>146</v>
      </c>
    </row>
    <row r="29" spans="1:4" x14ac:dyDescent="0.2">
      <c r="A29" s="3" t="s">
        <v>76</v>
      </c>
      <c r="B29" t="s">
        <v>147</v>
      </c>
      <c r="D29" t="s">
        <v>148</v>
      </c>
    </row>
    <row r="30" spans="1:4" x14ac:dyDescent="0.2">
      <c r="A30" s="3" t="s">
        <v>78</v>
      </c>
    </row>
    <row r="31" spans="1:4" x14ac:dyDescent="0.2">
      <c r="A31" s="3" t="s">
        <v>80</v>
      </c>
    </row>
    <row r="32" spans="1:4" x14ac:dyDescent="0.2">
      <c r="A32" s="6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F611-7D96-45E4-BCF1-61520B8937CB}">
  <dimension ref="A1:D32"/>
  <sheetViews>
    <sheetView topLeftCell="A9" workbookViewId="0">
      <selection activeCell="B29" sqref="B29"/>
    </sheetView>
  </sheetViews>
  <sheetFormatPr defaultRowHeight="12.75" x14ac:dyDescent="0.2"/>
  <cols>
    <col min="1" max="1" width="32.28515625" customWidth="1"/>
    <col min="2" max="2" width="32.5703125" customWidth="1"/>
    <col min="3" max="3" width="33.140625" customWidth="1"/>
    <col min="4" max="4" width="25.425781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" t="s">
        <v>89</v>
      </c>
      <c r="B2">
        <v>83</v>
      </c>
    </row>
    <row r="3" spans="1:4" x14ac:dyDescent="0.2">
      <c r="A3" s="3" t="s">
        <v>88</v>
      </c>
      <c r="B3" t="s">
        <v>149</v>
      </c>
      <c r="C3" t="s">
        <v>138</v>
      </c>
    </row>
    <row r="4" spans="1:4" x14ac:dyDescent="0.2">
      <c r="A4" s="3" t="s">
        <v>8</v>
      </c>
      <c r="B4" t="s">
        <v>150</v>
      </c>
      <c r="C4" t="s">
        <v>32</v>
      </c>
    </row>
    <row r="5" spans="1:4" x14ac:dyDescent="0.2">
      <c r="A5" s="3" t="s">
        <v>10</v>
      </c>
      <c r="B5" t="s">
        <v>151</v>
      </c>
      <c r="C5" t="s">
        <v>154</v>
      </c>
    </row>
    <row r="6" spans="1:4" x14ac:dyDescent="0.2">
      <c r="A6" s="3" t="s">
        <v>13</v>
      </c>
      <c r="B6" t="s">
        <v>152</v>
      </c>
      <c r="C6" t="s">
        <v>153</v>
      </c>
    </row>
    <row r="7" spans="1:4" x14ac:dyDescent="0.2">
      <c r="A7" s="3" t="s">
        <v>15</v>
      </c>
      <c r="B7" t="s">
        <v>155</v>
      </c>
      <c r="C7" t="s">
        <v>156</v>
      </c>
    </row>
    <row r="8" spans="1:4" x14ac:dyDescent="0.2">
      <c r="A8" s="3" t="s">
        <v>81</v>
      </c>
      <c r="B8" t="s">
        <v>157</v>
      </c>
    </row>
    <row r="9" spans="1:4" x14ac:dyDescent="0.2">
      <c r="A9" s="3" t="s">
        <v>82</v>
      </c>
      <c r="B9" t="s">
        <v>158</v>
      </c>
      <c r="C9" t="s">
        <v>159</v>
      </c>
    </row>
    <row r="10" spans="1:4" x14ac:dyDescent="0.2">
      <c r="A10" s="3" t="s">
        <v>83</v>
      </c>
      <c r="C10" t="s">
        <v>160</v>
      </c>
    </row>
    <row r="11" spans="1:4" x14ac:dyDescent="0.2">
      <c r="A11" s="3" t="s">
        <v>28</v>
      </c>
      <c r="B11" t="s">
        <v>161</v>
      </c>
      <c r="C11" t="s">
        <v>138</v>
      </c>
    </row>
    <row r="12" spans="1:4" x14ac:dyDescent="0.2">
      <c r="A12" s="3" t="s">
        <v>86</v>
      </c>
    </row>
    <row r="13" spans="1:4" x14ac:dyDescent="0.2">
      <c r="A13" s="3" t="s">
        <v>85</v>
      </c>
      <c r="B13" t="s">
        <v>162</v>
      </c>
      <c r="C13" t="s">
        <v>12</v>
      </c>
    </row>
    <row r="14" spans="1:4" x14ac:dyDescent="0.2">
      <c r="A14" s="3" t="s">
        <v>36</v>
      </c>
      <c r="B14" t="s">
        <v>163</v>
      </c>
      <c r="C14" t="s">
        <v>164</v>
      </c>
    </row>
    <row r="15" spans="1:4" x14ac:dyDescent="0.2">
      <c r="A15" s="3" t="s">
        <v>38</v>
      </c>
      <c r="B15" t="s">
        <v>165</v>
      </c>
      <c r="C15" t="s">
        <v>138</v>
      </c>
    </row>
    <row r="16" spans="1:4" x14ac:dyDescent="0.2">
      <c r="A16" s="3" t="s">
        <v>84</v>
      </c>
      <c r="B16" t="s">
        <v>166</v>
      </c>
      <c r="C16" t="s">
        <v>5</v>
      </c>
    </row>
    <row r="17" spans="1:3" x14ac:dyDescent="0.2">
      <c r="A17" s="3" t="s">
        <v>87</v>
      </c>
      <c r="B17" t="s">
        <v>167</v>
      </c>
      <c r="C17" t="s">
        <v>168</v>
      </c>
    </row>
    <row r="18" spans="1:3" x14ac:dyDescent="0.2">
      <c r="A18" s="3" t="s">
        <v>46</v>
      </c>
      <c r="B18" t="s">
        <v>169</v>
      </c>
      <c r="C18" t="s">
        <v>43</v>
      </c>
    </row>
    <row r="19" spans="1:3" x14ac:dyDescent="0.2">
      <c r="A19" s="3" t="s">
        <v>49</v>
      </c>
      <c r="B19" t="s">
        <v>170</v>
      </c>
      <c r="C19" t="s">
        <v>171</v>
      </c>
    </row>
    <row r="20" spans="1:3" x14ac:dyDescent="0.2">
      <c r="A20" s="3" t="s">
        <v>52</v>
      </c>
      <c r="B20" t="s">
        <v>172</v>
      </c>
      <c r="C20" s="5" t="s">
        <v>173</v>
      </c>
    </row>
    <row r="21" spans="1:3" x14ac:dyDescent="0.2">
      <c r="A21" s="3" t="s">
        <v>55</v>
      </c>
      <c r="B21" t="s">
        <v>174</v>
      </c>
    </row>
    <row r="22" spans="1:3" x14ac:dyDescent="0.2">
      <c r="A22" s="3" t="s">
        <v>57</v>
      </c>
      <c r="B22" t="s">
        <v>174</v>
      </c>
    </row>
    <row r="23" spans="1:3" x14ac:dyDescent="0.2">
      <c r="A23" s="3" t="s">
        <v>59</v>
      </c>
      <c r="B23" t="s">
        <v>175</v>
      </c>
      <c r="C23" s="5" t="s">
        <v>176</v>
      </c>
    </row>
    <row r="24" spans="1:3" x14ac:dyDescent="0.2">
      <c r="A24" s="3" t="s">
        <v>62</v>
      </c>
      <c r="B24" t="s">
        <v>174</v>
      </c>
    </row>
    <row r="25" spans="1:3" x14ac:dyDescent="0.2">
      <c r="A25" s="3" t="s">
        <v>64</v>
      </c>
      <c r="B25" t="s">
        <v>177</v>
      </c>
    </row>
    <row r="26" spans="1:3" x14ac:dyDescent="0.2">
      <c r="A26" s="3" t="s">
        <v>67</v>
      </c>
      <c r="B26" t="s">
        <v>178</v>
      </c>
    </row>
    <row r="27" spans="1:3" x14ac:dyDescent="0.2">
      <c r="A27" s="3" t="s">
        <v>70</v>
      </c>
      <c r="B27">
        <v>83</v>
      </c>
    </row>
    <row r="28" spans="1:3" x14ac:dyDescent="0.2">
      <c r="A28" s="3" t="s">
        <v>73</v>
      </c>
      <c r="B28">
        <v>83</v>
      </c>
    </row>
    <row r="29" spans="1:3" x14ac:dyDescent="0.2">
      <c r="A29" s="3" t="s">
        <v>76</v>
      </c>
      <c r="B29" t="s">
        <v>180</v>
      </c>
    </row>
    <row r="30" spans="1:3" x14ac:dyDescent="0.2">
      <c r="A30" s="3" t="s">
        <v>78</v>
      </c>
      <c r="B30" t="s">
        <v>181</v>
      </c>
    </row>
    <row r="31" spans="1:3" x14ac:dyDescent="0.2">
      <c r="A31" s="3" t="s">
        <v>80</v>
      </c>
      <c r="B31" t="s">
        <v>181</v>
      </c>
    </row>
    <row r="32" spans="1:3" x14ac:dyDescent="0.2">
      <c r="A32" s="6" t="s">
        <v>113</v>
      </c>
      <c r="B32" t="s">
        <v>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3DDC-B81D-431E-BD0C-A38EC7784FFE}">
  <dimension ref="A1:D32"/>
  <sheetViews>
    <sheetView topLeftCell="A9" workbookViewId="0">
      <selection activeCell="B29" sqref="B29"/>
    </sheetView>
  </sheetViews>
  <sheetFormatPr defaultRowHeight="12.75" x14ac:dyDescent="0.2"/>
  <cols>
    <col min="1" max="1" width="31.5703125" customWidth="1"/>
    <col min="2" max="2" width="26.28515625" customWidth="1"/>
    <col min="3" max="3" width="25.42578125" customWidth="1"/>
    <col min="4" max="4" width="25.855468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" t="s">
        <v>89</v>
      </c>
      <c r="B2" t="s">
        <v>5</v>
      </c>
    </row>
    <row r="3" spans="1:4" x14ac:dyDescent="0.2">
      <c r="A3" s="3" t="s">
        <v>88</v>
      </c>
      <c r="B3" t="s">
        <v>182</v>
      </c>
      <c r="C3" t="s">
        <v>5</v>
      </c>
    </row>
    <row r="4" spans="1:4" x14ac:dyDescent="0.2">
      <c r="A4" s="3" t="s">
        <v>8</v>
      </c>
      <c r="B4" s="5" t="s">
        <v>184</v>
      </c>
      <c r="C4">
        <v>83</v>
      </c>
    </row>
    <row r="5" spans="1:4" x14ac:dyDescent="0.2">
      <c r="A5" s="3" t="s">
        <v>10</v>
      </c>
      <c r="B5" t="s">
        <v>183</v>
      </c>
      <c r="C5" t="s">
        <v>185</v>
      </c>
    </row>
    <row r="6" spans="1:4" x14ac:dyDescent="0.2">
      <c r="A6" s="3" t="s">
        <v>13</v>
      </c>
      <c r="B6" t="s">
        <v>186</v>
      </c>
      <c r="C6" t="s">
        <v>187</v>
      </c>
    </row>
    <row r="7" spans="1:4" x14ac:dyDescent="0.2">
      <c r="A7" s="3" t="s">
        <v>15</v>
      </c>
      <c r="B7" t="s">
        <v>188</v>
      </c>
      <c r="C7" t="s">
        <v>189</v>
      </c>
    </row>
    <row r="8" spans="1:4" x14ac:dyDescent="0.2">
      <c r="A8" s="3" t="s">
        <v>81</v>
      </c>
      <c r="B8" t="s">
        <v>190</v>
      </c>
      <c r="C8" t="s">
        <v>20</v>
      </c>
    </row>
    <row r="9" spans="1:4" x14ac:dyDescent="0.2">
      <c r="A9" s="3" t="s">
        <v>82</v>
      </c>
      <c r="B9" t="s">
        <v>191</v>
      </c>
      <c r="C9" t="s">
        <v>192</v>
      </c>
    </row>
    <row r="10" spans="1:4" x14ac:dyDescent="0.2">
      <c r="A10" s="3" t="s">
        <v>83</v>
      </c>
    </row>
    <row r="11" spans="1:4" x14ac:dyDescent="0.2">
      <c r="A11" s="3" t="s">
        <v>28</v>
      </c>
      <c r="B11" t="s">
        <v>193</v>
      </c>
      <c r="C11" t="s">
        <v>305</v>
      </c>
    </row>
    <row r="12" spans="1:4" x14ac:dyDescent="0.2">
      <c r="A12" s="3" t="s">
        <v>86</v>
      </c>
      <c r="B12" t="s">
        <v>194</v>
      </c>
    </row>
    <row r="13" spans="1:4" x14ac:dyDescent="0.2">
      <c r="A13" s="3" t="s">
        <v>85</v>
      </c>
      <c r="B13" t="s">
        <v>193</v>
      </c>
    </row>
    <row r="14" spans="1:4" x14ac:dyDescent="0.2">
      <c r="A14" s="3" t="s">
        <v>36</v>
      </c>
      <c r="B14" t="s">
        <v>195</v>
      </c>
    </row>
    <row r="15" spans="1:4" x14ac:dyDescent="0.2">
      <c r="A15" s="3" t="s">
        <v>38</v>
      </c>
      <c r="B15" t="s">
        <v>196</v>
      </c>
      <c r="C15" t="s">
        <v>197</v>
      </c>
    </row>
    <row r="16" spans="1:4" x14ac:dyDescent="0.2">
      <c r="A16" s="3" t="s">
        <v>84</v>
      </c>
      <c r="B16" s="5" t="s">
        <v>198</v>
      </c>
      <c r="C16" t="s">
        <v>199</v>
      </c>
    </row>
    <row r="17" spans="1:3" x14ac:dyDescent="0.2">
      <c r="A17" s="3" t="s">
        <v>87</v>
      </c>
      <c r="B17" t="s">
        <v>199</v>
      </c>
    </row>
    <row r="18" spans="1:3" x14ac:dyDescent="0.2">
      <c r="A18" s="3" t="s">
        <v>46</v>
      </c>
      <c r="B18" t="s">
        <v>200</v>
      </c>
      <c r="C18" t="s">
        <v>197</v>
      </c>
    </row>
    <row r="19" spans="1:3" x14ac:dyDescent="0.2">
      <c r="A19" s="3" t="s">
        <v>49</v>
      </c>
      <c r="B19" t="s">
        <v>201</v>
      </c>
      <c r="C19" t="s">
        <v>202</v>
      </c>
    </row>
    <row r="20" spans="1:3" x14ac:dyDescent="0.2">
      <c r="A20" s="3" t="s">
        <v>52</v>
      </c>
      <c r="B20" t="s">
        <v>203</v>
      </c>
      <c r="C20" t="s">
        <v>204</v>
      </c>
    </row>
    <row r="21" spans="1:3" x14ac:dyDescent="0.2">
      <c r="A21" s="3" t="s">
        <v>55</v>
      </c>
      <c r="B21">
        <v>83</v>
      </c>
    </row>
    <row r="22" spans="1:3" x14ac:dyDescent="0.2">
      <c r="A22" s="3" t="s">
        <v>57</v>
      </c>
    </row>
    <row r="23" spans="1:3" x14ac:dyDescent="0.2">
      <c r="A23" s="3" t="s">
        <v>59</v>
      </c>
    </row>
    <row r="24" spans="1:3" x14ac:dyDescent="0.2">
      <c r="A24" s="3" t="s">
        <v>62</v>
      </c>
      <c r="B24">
        <v>83</v>
      </c>
    </row>
    <row r="25" spans="1:3" x14ac:dyDescent="0.2">
      <c r="A25" s="3" t="s">
        <v>64</v>
      </c>
      <c r="B25" t="s">
        <v>205</v>
      </c>
    </row>
    <row r="26" spans="1:3" x14ac:dyDescent="0.2">
      <c r="A26" s="3" t="s">
        <v>67</v>
      </c>
      <c r="B26" t="s">
        <v>207</v>
      </c>
      <c r="C26" t="s">
        <v>202</v>
      </c>
    </row>
    <row r="27" spans="1:3" x14ac:dyDescent="0.2">
      <c r="A27" s="3" t="s">
        <v>70</v>
      </c>
    </row>
    <row r="28" spans="1:3" x14ac:dyDescent="0.2">
      <c r="A28" s="3" t="s">
        <v>73</v>
      </c>
    </row>
    <row r="29" spans="1:3" x14ac:dyDescent="0.2">
      <c r="A29" s="3" t="s">
        <v>76</v>
      </c>
      <c r="B29" t="s">
        <v>206</v>
      </c>
    </row>
    <row r="30" spans="1:3" x14ac:dyDescent="0.2">
      <c r="A30" s="3" t="s">
        <v>78</v>
      </c>
    </row>
    <row r="31" spans="1:3" x14ac:dyDescent="0.2">
      <c r="A31" s="3" t="s">
        <v>80</v>
      </c>
    </row>
    <row r="32" spans="1:3" x14ac:dyDescent="0.2">
      <c r="A32" s="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645D-DB1B-4F15-AC13-3744A173E887}">
  <dimension ref="A1:D32"/>
  <sheetViews>
    <sheetView workbookViewId="0">
      <selection activeCell="B31" sqref="B31"/>
    </sheetView>
  </sheetViews>
  <sheetFormatPr defaultRowHeight="12.75" x14ac:dyDescent="0.2"/>
  <cols>
    <col min="1" max="1" width="31.42578125" customWidth="1"/>
    <col min="2" max="2" width="68" customWidth="1"/>
    <col min="3" max="3" width="38.42578125" customWidth="1"/>
    <col min="4" max="4" width="14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" t="s">
        <v>89</v>
      </c>
      <c r="B2" t="s">
        <v>208</v>
      </c>
    </row>
    <row r="3" spans="1:4" x14ac:dyDescent="0.2">
      <c r="A3" s="3" t="s">
        <v>88</v>
      </c>
      <c r="B3" s="5" t="s">
        <v>209</v>
      </c>
      <c r="C3" t="s">
        <v>210</v>
      </c>
    </row>
    <row r="4" spans="1:4" x14ac:dyDescent="0.2">
      <c r="A4" s="3" t="s">
        <v>8</v>
      </c>
      <c r="B4" t="s">
        <v>211</v>
      </c>
      <c r="C4" t="s">
        <v>210</v>
      </c>
    </row>
    <row r="5" spans="1:4" x14ac:dyDescent="0.2">
      <c r="A5" s="3" t="s">
        <v>10</v>
      </c>
      <c r="B5" t="s">
        <v>212</v>
      </c>
      <c r="C5" t="s">
        <v>213</v>
      </c>
    </row>
    <row r="6" spans="1:4" x14ac:dyDescent="0.2">
      <c r="A6" s="3" t="s">
        <v>13</v>
      </c>
      <c r="B6" t="s">
        <v>214</v>
      </c>
      <c r="C6" s="5" t="s">
        <v>213</v>
      </c>
    </row>
    <row r="7" spans="1:4" x14ac:dyDescent="0.2">
      <c r="A7" s="3" t="s">
        <v>15</v>
      </c>
      <c r="B7" t="s">
        <v>215</v>
      </c>
      <c r="C7" s="5" t="s">
        <v>213</v>
      </c>
    </row>
    <row r="8" spans="1:4" x14ac:dyDescent="0.2">
      <c r="A8" s="3" t="s">
        <v>81</v>
      </c>
      <c r="B8" t="s">
        <v>216</v>
      </c>
      <c r="C8" t="s">
        <v>217</v>
      </c>
    </row>
    <row r="9" spans="1:4" x14ac:dyDescent="0.2">
      <c r="A9" s="3" t="s">
        <v>82</v>
      </c>
      <c r="B9" t="s">
        <v>218</v>
      </c>
      <c r="C9" t="s">
        <v>219</v>
      </c>
    </row>
    <row r="10" spans="1:4" x14ac:dyDescent="0.2">
      <c r="A10" s="3" t="s">
        <v>83</v>
      </c>
      <c r="B10" t="s">
        <v>220</v>
      </c>
      <c r="C10" t="s">
        <v>221</v>
      </c>
    </row>
    <row r="11" spans="1:4" x14ac:dyDescent="0.2">
      <c r="A11" s="3" t="s">
        <v>28</v>
      </c>
      <c r="B11" t="s">
        <v>222</v>
      </c>
      <c r="C11">
        <v>83</v>
      </c>
    </row>
    <row r="12" spans="1:4" x14ac:dyDescent="0.2">
      <c r="A12" s="3" t="s">
        <v>86</v>
      </c>
      <c r="B12" t="s">
        <v>223</v>
      </c>
    </row>
    <row r="13" spans="1:4" x14ac:dyDescent="0.2">
      <c r="A13" s="3" t="s">
        <v>85</v>
      </c>
      <c r="B13" t="s">
        <v>224</v>
      </c>
      <c r="D13" s="5" t="s">
        <v>225</v>
      </c>
    </row>
    <row r="14" spans="1:4" x14ac:dyDescent="0.2">
      <c r="A14" s="3" t="s">
        <v>36</v>
      </c>
      <c r="B14" t="s">
        <v>226</v>
      </c>
      <c r="C14" t="s">
        <v>227</v>
      </c>
    </row>
    <row r="15" spans="1:4" x14ac:dyDescent="0.2">
      <c r="A15" s="3" t="s">
        <v>38</v>
      </c>
      <c r="B15" s="5" t="s">
        <v>213</v>
      </c>
      <c r="C15" t="s">
        <v>228</v>
      </c>
    </row>
    <row r="16" spans="1:4" x14ac:dyDescent="0.2">
      <c r="A16" s="3" t="s">
        <v>84</v>
      </c>
      <c r="B16" t="s">
        <v>229</v>
      </c>
      <c r="C16" t="s">
        <v>230</v>
      </c>
    </row>
    <row r="17" spans="1:4" x14ac:dyDescent="0.2">
      <c r="A17" s="3" t="s">
        <v>87</v>
      </c>
      <c r="B17" s="5" t="s">
        <v>231</v>
      </c>
      <c r="C17" t="s">
        <v>232</v>
      </c>
    </row>
    <row r="18" spans="1:4" x14ac:dyDescent="0.2">
      <c r="A18" s="3" t="s">
        <v>46</v>
      </c>
      <c r="B18" t="s">
        <v>233</v>
      </c>
    </row>
    <row r="19" spans="1:4" x14ac:dyDescent="0.2">
      <c r="A19" s="3" t="s">
        <v>49</v>
      </c>
      <c r="B19" s="5" t="s">
        <v>234</v>
      </c>
    </row>
    <row r="20" spans="1:4" x14ac:dyDescent="0.2">
      <c r="A20" s="3" t="s">
        <v>52</v>
      </c>
      <c r="B20" s="5" t="s">
        <v>306</v>
      </c>
    </row>
    <row r="21" spans="1:4" x14ac:dyDescent="0.2">
      <c r="A21" s="3" t="s">
        <v>55</v>
      </c>
      <c r="B21" t="s">
        <v>235</v>
      </c>
      <c r="C21" s="5" t="s">
        <v>236</v>
      </c>
    </row>
    <row r="22" spans="1:4" x14ac:dyDescent="0.2">
      <c r="A22" s="3" t="s">
        <v>57</v>
      </c>
      <c r="B22" t="s">
        <v>237</v>
      </c>
    </row>
    <row r="23" spans="1:4" x14ac:dyDescent="0.2">
      <c r="A23" s="3" t="s">
        <v>59</v>
      </c>
      <c r="B23" t="s">
        <v>238</v>
      </c>
    </row>
    <row r="24" spans="1:4" x14ac:dyDescent="0.2">
      <c r="A24" s="3" t="s">
        <v>62</v>
      </c>
      <c r="B24" t="s">
        <v>239</v>
      </c>
    </row>
    <row r="25" spans="1:4" x14ac:dyDescent="0.2">
      <c r="A25" s="3" t="s">
        <v>64</v>
      </c>
      <c r="B25" t="s">
        <v>240</v>
      </c>
    </row>
    <row r="26" spans="1:4" x14ac:dyDescent="0.2">
      <c r="A26" s="3" t="s">
        <v>67</v>
      </c>
      <c r="B26" t="s">
        <v>241</v>
      </c>
    </row>
    <row r="27" spans="1:4" x14ac:dyDescent="0.2">
      <c r="A27" s="3" t="s">
        <v>70</v>
      </c>
      <c r="B27" t="s">
        <v>242</v>
      </c>
    </row>
    <row r="28" spans="1:4" x14ac:dyDescent="0.2">
      <c r="A28" s="3" t="s">
        <v>73</v>
      </c>
      <c r="B28" t="s">
        <v>243</v>
      </c>
    </row>
    <row r="29" spans="1:4" x14ac:dyDescent="0.2">
      <c r="A29" s="3" t="s">
        <v>76</v>
      </c>
      <c r="B29" t="s">
        <v>247</v>
      </c>
      <c r="D29" t="s">
        <v>248</v>
      </c>
    </row>
    <row r="30" spans="1:4" x14ac:dyDescent="0.2">
      <c r="A30" s="3" t="s">
        <v>78</v>
      </c>
      <c r="B30" t="s">
        <v>245</v>
      </c>
    </row>
    <row r="31" spans="1:4" x14ac:dyDescent="0.2">
      <c r="A31" s="3" t="s">
        <v>80</v>
      </c>
      <c r="B31" s="5" t="s">
        <v>246</v>
      </c>
      <c r="D31" t="s">
        <v>244</v>
      </c>
    </row>
    <row r="32" spans="1:4" x14ac:dyDescent="0.2">
      <c r="A32" s="6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KUNAL M</vt:lpstr>
      <vt:lpstr>RJ ANURAAG PANDEY</vt:lpstr>
      <vt:lpstr>FARIDOON</vt:lpstr>
      <vt:lpstr>RONAK K</vt:lpstr>
      <vt:lpstr>RUSSEL DSILVA</vt:lpstr>
      <vt:lpstr>VISHAL V</vt:lpstr>
      <vt:lpstr>SREEJU</vt:lpstr>
      <vt:lpstr>INDERMOHAN PANNU</vt:lpstr>
      <vt:lpstr>CHAITANYA P</vt:lpstr>
      <vt:lpstr>HEMANT S</vt:lpstr>
      <vt:lpstr>JYOTI VENKATESH</vt:lpstr>
      <vt:lpstr>RAJIV VIJAYAKAR</vt:lpstr>
      <vt:lpstr>ANUJ ALANKAR</vt:lpstr>
      <vt:lpstr>SHAMA BHAGAT</vt:lpstr>
      <vt:lpstr>JAYA BISWAS</vt:lpstr>
      <vt:lpstr>PARAG CHAPREKAR</vt:lpstr>
      <vt:lpstr>BHARTI DUBEY</vt:lpstr>
      <vt:lpstr>TRADE NARENDRA GUPTA</vt:lpstr>
      <vt:lpstr>JOHNSON THOMAS</vt:lpstr>
      <vt:lpstr>DR. PIYUSH ROY</vt:lpstr>
      <vt:lpstr>TRADE GIRISH WANKEDE</vt:lpstr>
      <vt:lpstr>KOMAL PTI</vt:lpstr>
      <vt:lpstr>LETTY ABRAHAM</vt:lpstr>
      <vt:lpstr>HARSHADA V</vt:lpstr>
      <vt:lpstr>AYANJIT</vt:lpstr>
      <vt:lpstr>RJ DIVYA SOLGAMA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2022-05-21T04:17:32Z</dcterms:created>
  <dcterms:modified xsi:type="dcterms:W3CDTF">2022-06-04T13:26:35Z</dcterms:modified>
</cp:coreProperties>
</file>